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/>
  <mc:AlternateContent xmlns:mc="http://schemas.openxmlformats.org/markup-compatibility/2006">
    <mc:Choice Requires="x15">
      <x15ac:absPath xmlns:x15ac="http://schemas.microsoft.com/office/spreadsheetml/2010/11/ac" url="/Users/bulla/Dropbox/Borella_Genetics/HRS Data Work/For_submission/tgfiles/Part3_output/Part3_c_simulations/"/>
    </mc:Choice>
  </mc:AlternateContent>
  <xr:revisionPtr revIDLastSave="0" documentId="8_{DFF019A3-7BC0-CD41-934D-2060E038756B}" xr6:coauthVersionLast="47" xr6:coauthVersionMax="47" xr10:uidLastSave="{00000000-0000-0000-0000-000000000000}"/>
  <bookViews>
    <workbookView xWindow="180" yWindow="500" windowWidth="30580" windowHeight="15040" activeTab="3" xr2:uid="{00000000-000D-0000-FFFF-FFFF00000000}"/>
  </bookViews>
  <sheets>
    <sheet name="Data" sheetId="1" r:id="rId1"/>
    <sheet name="Model_no_healthtype" sheetId="2" r:id="rId2"/>
    <sheet name="Model_with_healthtype" sheetId="3" r:id="rId3"/>
    <sheet name="Analysis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4" i="4" l="1"/>
  <c r="P13" i="4"/>
  <c r="O14" i="4"/>
  <c r="O13" i="4"/>
  <c r="S14" i="4"/>
  <c r="R14" i="4"/>
  <c r="S13" i="4"/>
  <c r="R13" i="4"/>
  <c r="L7" i="4"/>
  <c r="K7" i="4"/>
  <c r="J7" i="4"/>
  <c r="L5" i="4"/>
  <c r="L4" i="4"/>
  <c r="K5" i="4"/>
  <c r="K4" i="4"/>
  <c r="J5" i="4"/>
  <c r="J4" i="4"/>
  <c r="H5" i="4"/>
  <c r="H4" i="4"/>
  <c r="G5" i="4"/>
  <c r="G4" i="4"/>
  <c r="F5" i="4"/>
  <c r="F4" i="4"/>
  <c r="H7" i="4"/>
  <c r="G7" i="4"/>
  <c r="F7" i="4"/>
  <c r="D7" i="4"/>
  <c r="C7" i="4"/>
  <c r="P9" i="4" s="1"/>
  <c r="B7" i="4"/>
  <c r="R9" i="4" s="1"/>
  <c r="D5" i="4"/>
  <c r="D4" i="4"/>
  <c r="C5" i="4"/>
  <c r="C4" i="4"/>
  <c r="B4" i="4"/>
  <c r="B5" i="4"/>
  <c r="S9" i="4" l="1"/>
  <c r="O9" i="4"/>
</calcChain>
</file>

<file path=xl/sharedStrings.xml><?xml version="1.0" encoding="utf-8"?>
<sst xmlns="http://schemas.openxmlformats.org/spreadsheetml/2006/main" count="202" uniqueCount="72">
  <si>
    <t>c_age</t>
  </si>
  <si>
    <t>total_n</t>
  </si>
  <si>
    <t>total_n_with_data</t>
  </si>
  <si>
    <t>total_n_type1</t>
  </si>
  <si>
    <t>total_n_type2</t>
  </si>
  <si>
    <t>total_n_type3</t>
  </si>
  <si>
    <t>total_n_type4</t>
  </si>
  <si>
    <t>total_n_type5</t>
  </si>
  <si>
    <t>total_alive</t>
  </si>
  <si>
    <t>fraction_alive</t>
  </si>
  <si>
    <t>total_n_type1_alive</t>
  </si>
  <si>
    <t>total_n_type2_alive</t>
  </si>
  <si>
    <t>total_n_type3_alive</t>
  </si>
  <si>
    <t>total_n_type4_alive</t>
  </si>
  <si>
    <t>total_n_type5_alive</t>
  </si>
  <si>
    <t>fraction_srhs_type1_alive</t>
  </si>
  <si>
    <t>fraction_srhs_type2_alive</t>
  </si>
  <si>
    <t>fraction_srhs_type3_alive</t>
  </si>
  <si>
    <t>fraction_srhs_type4_alive</t>
  </si>
  <si>
    <t>fraction_srhs_type5_alive</t>
  </si>
  <si>
    <t>fraction_goodhealth</t>
  </si>
  <si>
    <t>fraction_goodhealth_type1</t>
  </si>
  <si>
    <t>fraction_goodhealth_type2</t>
  </si>
  <si>
    <t>fraction_goodhealth_type3</t>
  </si>
  <si>
    <t>fraction_goodhealth_type4</t>
  </si>
  <si>
    <t>fraction_goodhealth_type5</t>
  </si>
  <si>
    <t>fraction_badhealth</t>
  </si>
  <si>
    <t>fraction_badhealth_type1</t>
  </si>
  <si>
    <t>fraction_badhealth_type2</t>
  </si>
  <si>
    <t>fraction_badhealth_type3</t>
  </si>
  <si>
    <t>fraction_badhealth_type4</t>
  </si>
  <si>
    <t>fraction_badhealth_type5</t>
  </si>
  <si>
    <t>counting_alive</t>
  </si>
  <si>
    <t>counting_alive_type1</t>
  </si>
  <si>
    <t>counting_alive_type2</t>
  </si>
  <si>
    <t>counting_alive_type3</t>
  </si>
  <si>
    <t>counting_alive_type4</t>
  </si>
  <si>
    <t>counting_alive_type5</t>
  </si>
  <si>
    <t>cont_type1</t>
  </si>
  <si>
    <t>cont_type2</t>
  </si>
  <si>
    <t>cont_type3</t>
  </si>
  <si>
    <t>cont_type4</t>
  </si>
  <si>
    <t>cont_type5</t>
  </si>
  <si>
    <t>fraction_alive_educ_1</t>
  </si>
  <si>
    <t>fraction_good_health_educ_1</t>
  </si>
  <si>
    <t>fraction_alive_educ_2</t>
  </si>
  <si>
    <t>fraction_good_health_educ_2</t>
  </si>
  <si>
    <t>fraction_alive_educ_3</t>
  </si>
  <si>
    <t>fraction_good_health_educ_3</t>
  </si>
  <si>
    <t>fraction_alive_male</t>
  </si>
  <si>
    <t>fraction_good_health_male</t>
  </si>
  <si>
    <t>fraction_alive_women</t>
  </si>
  <si>
    <t>fraction_good_health_women</t>
  </si>
  <si>
    <t>fraction_alive_couple</t>
  </si>
  <si>
    <t>fraction_good_health_couple</t>
  </si>
  <si>
    <t>fraction_alive_single</t>
  </si>
  <si>
    <t>fraction_good_health_single</t>
  </si>
  <si>
    <t>Type 1</t>
  </si>
  <si>
    <t>Type 2</t>
  </si>
  <si>
    <t>Type 4</t>
  </si>
  <si>
    <t>Data</t>
  </si>
  <si>
    <t>Mod 1</t>
  </si>
  <si>
    <t>Mod 2</t>
  </si>
  <si>
    <t>Fraction good health at 52</t>
  </si>
  <si>
    <t>Fraction good health at 70</t>
  </si>
  <si>
    <t>Fraction death at 70</t>
  </si>
  <si>
    <t>Mortality gap</t>
  </si>
  <si>
    <t>Type 4 vs Type 1</t>
  </si>
  <si>
    <t>Type 2 vs Type 1</t>
  </si>
  <si>
    <t>Good health gap</t>
  </si>
  <si>
    <t>at 52</t>
  </si>
  <si>
    <t>at 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</si>
</sst>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u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2" fontId="0" fillId="0" borderId="1" xfId="0" applyNumberForma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13"/>
  <sheetViews>
    <sheetView topLeftCell="C1" workbookViewId="0">
      <selection activeCell="S9" sqref="S9"/>
    </sheetView>
  </sheetViews>
  <sheetFormatPr baseColWidth="10" defaultRowHeight="15" x14ac:dyDescent="0.2"/>
  <sheetData>
    <row r="1" spans="1:5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</row>
    <row r="2" spans="1:57" x14ac:dyDescent="0.2">
      <c r="A2">
        <v>52</v>
      </c>
      <c r="B2">
        <v>4552</v>
      </c>
      <c r="C2">
        <v>4552</v>
      </c>
      <c r="D2">
        <v>2604</v>
      </c>
      <c r="E2">
        <v>1255</v>
      </c>
      <c r="F2">
        <v>116</v>
      </c>
      <c r="G2">
        <v>455</v>
      </c>
      <c r="H2">
        <v>122</v>
      </c>
      <c r="I2">
        <v>4552</v>
      </c>
      <c r="J2">
        <v>1</v>
      </c>
      <c r="K2">
        <v>2604</v>
      </c>
      <c r="L2">
        <v>1255</v>
      </c>
      <c r="M2">
        <v>116</v>
      </c>
      <c r="N2">
        <v>455</v>
      </c>
      <c r="O2">
        <v>122</v>
      </c>
      <c r="P2" s="3">
        <v>1</v>
      </c>
      <c r="Q2" s="3">
        <v>1</v>
      </c>
      <c r="R2" s="3">
        <v>1</v>
      </c>
      <c r="S2" s="3">
        <v>1</v>
      </c>
      <c r="T2" s="3">
        <v>1</v>
      </c>
      <c r="U2">
        <v>0.78119507908611596</v>
      </c>
      <c r="V2">
        <v>0.93586789554531502</v>
      </c>
      <c r="W2">
        <v>0.70677290836653395</v>
      </c>
      <c r="X2">
        <v>0.61206896551724099</v>
      </c>
      <c r="Y2">
        <v>0.26593406593406599</v>
      </c>
      <c r="Z2">
        <v>0.32786885245901598</v>
      </c>
      <c r="AA2">
        <v>0.21880492091388401</v>
      </c>
      <c r="AB2">
        <v>6.4132104454685104E-2</v>
      </c>
      <c r="AC2">
        <v>0.293227091633466</v>
      </c>
      <c r="AD2">
        <v>0.38793103448275901</v>
      </c>
      <c r="AE2">
        <v>0.73406593406593401</v>
      </c>
      <c r="AF2">
        <v>0.67213114754098402</v>
      </c>
      <c r="AG2">
        <v>4552</v>
      </c>
      <c r="AH2">
        <v>2604</v>
      </c>
      <c r="AI2">
        <v>1255</v>
      </c>
      <c r="AJ2">
        <v>116</v>
      </c>
      <c r="AK2">
        <v>455</v>
      </c>
      <c r="AL2">
        <v>122</v>
      </c>
      <c r="AM2">
        <v>0.57205623901581704</v>
      </c>
      <c r="AN2">
        <v>0.27570298769771501</v>
      </c>
      <c r="AO2">
        <v>2.54833040421793E-2</v>
      </c>
      <c r="AP2">
        <v>9.9956063268892795E-2</v>
      </c>
      <c r="AQ2">
        <v>2.68014059753954E-2</v>
      </c>
      <c r="AR2">
        <v>1</v>
      </c>
      <c r="AS2">
        <v>0.53174603174603197</v>
      </c>
      <c r="AT2">
        <v>1</v>
      </c>
      <c r="AU2">
        <v>0.76166547020818398</v>
      </c>
      <c r="AV2">
        <v>1</v>
      </c>
      <c r="AW2">
        <v>0.87099459009571401</v>
      </c>
      <c r="AX2">
        <v>1</v>
      </c>
      <c r="AY2">
        <v>0.794258373205742</v>
      </c>
      <c r="AZ2">
        <v>1</v>
      </c>
      <c r="BA2">
        <v>0.77361111111111103</v>
      </c>
      <c r="BB2">
        <v>1</v>
      </c>
      <c r="BC2">
        <v>0.80666853460353005</v>
      </c>
      <c r="BD2">
        <v>1</v>
      </c>
      <c r="BE2">
        <v>0.68870803662258395</v>
      </c>
    </row>
    <row r="3" spans="1:57" x14ac:dyDescent="0.2">
      <c r="A3">
        <v>54</v>
      </c>
      <c r="B3">
        <v>4552</v>
      </c>
      <c r="C3">
        <v>4493</v>
      </c>
      <c r="D3">
        <v>2557</v>
      </c>
      <c r="E3">
        <v>1244</v>
      </c>
      <c r="F3">
        <v>115</v>
      </c>
      <c r="G3">
        <v>455</v>
      </c>
      <c r="H3">
        <v>122</v>
      </c>
      <c r="I3">
        <v>4452</v>
      </c>
      <c r="J3">
        <v>0.990874693968395</v>
      </c>
      <c r="K3">
        <v>2557</v>
      </c>
      <c r="L3">
        <v>1244</v>
      </c>
      <c r="M3">
        <v>115</v>
      </c>
      <c r="N3">
        <v>455</v>
      </c>
      <c r="O3">
        <v>81</v>
      </c>
      <c r="P3" s="3">
        <v>1</v>
      </c>
      <c r="Q3" s="3">
        <v>1</v>
      </c>
      <c r="R3" s="3">
        <v>1</v>
      </c>
      <c r="S3" s="3">
        <v>1</v>
      </c>
      <c r="T3" s="3">
        <v>0.66393442622950805</v>
      </c>
      <c r="U3">
        <v>0.77695417789757404</v>
      </c>
      <c r="V3">
        <v>0.93351583887367995</v>
      </c>
      <c r="W3">
        <v>0.70096463022508004</v>
      </c>
      <c r="X3">
        <v>0.65217391304347805</v>
      </c>
      <c r="Y3">
        <v>0.24175824175824201</v>
      </c>
      <c r="Z3">
        <v>0.18518518518518501</v>
      </c>
      <c r="AA3">
        <v>0.22304582210242599</v>
      </c>
      <c r="AB3">
        <v>6.6484161126319899E-2</v>
      </c>
      <c r="AC3">
        <v>0.29903536977492001</v>
      </c>
      <c r="AD3">
        <v>0.34782608695652201</v>
      </c>
      <c r="AE3">
        <v>0.75824175824175799</v>
      </c>
      <c r="AF3">
        <v>0.81481481481481499</v>
      </c>
      <c r="AG3">
        <v>4452</v>
      </c>
      <c r="AH3">
        <v>2557</v>
      </c>
      <c r="AI3">
        <v>1244</v>
      </c>
      <c r="AJ3">
        <v>115</v>
      </c>
      <c r="AK3">
        <v>455</v>
      </c>
      <c r="AL3">
        <v>81</v>
      </c>
      <c r="AM3">
        <v>0.57434860736747495</v>
      </c>
      <c r="AN3">
        <v>0.27942497753818502</v>
      </c>
      <c r="AO3">
        <v>2.5831087151841899E-2</v>
      </c>
      <c r="AP3">
        <v>0.102201257861635</v>
      </c>
      <c r="AQ3">
        <v>1.81940700808625E-2</v>
      </c>
      <c r="AR3">
        <v>0.97486772486772499</v>
      </c>
      <c r="AS3">
        <v>0.52103120759837196</v>
      </c>
      <c r="AT3">
        <v>0.98707824838478098</v>
      </c>
      <c r="AU3">
        <v>0.76218181818181796</v>
      </c>
      <c r="AV3">
        <v>0.97378277153558102</v>
      </c>
      <c r="AW3">
        <v>0.86623931623931605</v>
      </c>
      <c r="AX3">
        <v>0.968301435406699</v>
      </c>
      <c r="AY3">
        <v>0.79740580605311895</v>
      </c>
      <c r="AZ3">
        <v>0.983680555555556</v>
      </c>
      <c r="BA3">
        <v>0.765266501941405</v>
      </c>
      <c r="BB3">
        <v>0.97860810039931501</v>
      </c>
      <c r="BC3">
        <v>0.80268143398426095</v>
      </c>
      <c r="BD3">
        <v>0.97609942638623304</v>
      </c>
      <c r="BE3">
        <v>0.690499510284035</v>
      </c>
    </row>
    <row r="4" spans="1:57" x14ac:dyDescent="0.2">
      <c r="A4">
        <v>56</v>
      </c>
      <c r="B4">
        <v>4552</v>
      </c>
      <c r="C4">
        <v>4506</v>
      </c>
      <c r="D4">
        <v>2565</v>
      </c>
      <c r="E4">
        <v>1250</v>
      </c>
      <c r="F4">
        <v>115</v>
      </c>
      <c r="G4">
        <v>454</v>
      </c>
      <c r="H4">
        <v>122</v>
      </c>
      <c r="I4">
        <v>4409</v>
      </c>
      <c r="J4">
        <v>0.97847314691522402</v>
      </c>
      <c r="K4">
        <v>2565</v>
      </c>
      <c r="L4">
        <v>1250</v>
      </c>
      <c r="M4">
        <v>115</v>
      </c>
      <c r="N4">
        <v>454</v>
      </c>
      <c r="O4">
        <v>25</v>
      </c>
      <c r="P4" s="3">
        <v>1</v>
      </c>
      <c r="Q4" s="3">
        <v>1</v>
      </c>
      <c r="R4" s="3">
        <v>1</v>
      </c>
      <c r="S4" s="3">
        <v>1</v>
      </c>
      <c r="T4" s="3">
        <v>0.204918032786885</v>
      </c>
      <c r="U4">
        <v>0.76071671580857303</v>
      </c>
      <c r="V4">
        <v>0.919688109161793</v>
      </c>
      <c r="W4">
        <v>0.67200000000000004</v>
      </c>
      <c r="X4">
        <v>0.48695652173913001</v>
      </c>
      <c r="Y4">
        <v>0.215859030837004</v>
      </c>
      <c r="Z4">
        <v>0.04</v>
      </c>
      <c r="AA4">
        <v>0.239283284191427</v>
      </c>
      <c r="AB4">
        <v>8.0311890838206598E-2</v>
      </c>
      <c r="AC4">
        <v>0.32800000000000001</v>
      </c>
      <c r="AD4">
        <v>0.51304347826087005</v>
      </c>
      <c r="AE4">
        <v>0.78414096916299603</v>
      </c>
      <c r="AF4">
        <v>0.96</v>
      </c>
      <c r="AG4">
        <v>4409</v>
      </c>
      <c r="AH4">
        <v>2565</v>
      </c>
      <c r="AI4">
        <v>1250</v>
      </c>
      <c r="AJ4">
        <v>115</v>
      </c>
      <c r="AK4">
        <v>454</v>
      </c>
      <c r="AL4">
        <v>25</v>
      </c>
      <c r="AM4">
        <v>0.58176457246541202</v>
      </c>
      <c r="AN4">
        <v>0.28351100022680897</v>
      </c>
      <c r="AO4">
        <v>2.6083012020866402E-2</v>
      </c>
      <c r="AP4">
        <v>0.102971195282377</v>
      </c>
      <c r="AQ4">
        <v>5.6702200045361797E-3</v>
      </c>
      <c r="AR4">
        <v>0.95899470899470896</v>
      </c>
      <c r="AS4">
        <v>0.48413793103448299</v>
      </c>
      <c r="AT4">
        <v>0.96984924623115598</v>
      </c>
      <c r="AU4">
        <v>0.75055514433752801</v>
      </c>
      <c r="AV4">
        <v>0.97086974615064503</v>
      </c>
      <c r="AW4">
        <v>0.85255036433776299</v>
      </c>
      <c r="AX4">
        <v>0.95813397129186595</v>
      </c>
      <c r="AY4">
        <v>0.77278401997503099</v>
      </c>
      <c r="AZ4">
        <v>0.97465277777777803</v>
      </c>
      <c r="BA4">
        <v>0.75382971143569599</v>
      </c>
      <c r="BB4">
        <v>0.97067363530778195</v>
      </c>
      <c r="BC4">
        <v>0.792701166616811</v>
      </c>
      <c r="BD4">
        <v>0.96209386281588405</v>
      </c>
      <c r="BE4">
        <v>0.660412757973734</v>
      </c>
    </row>
    <row r="5" spans="1:57" x14ac:dyDescent="0.2">
      <c r="A5">
        <v>58</v>
      </c>
      <c r="B5">
        <v>4552</v>
      </c>
      <c r="C5">
        <v>4497</v>
      </c>
      <c r="D5">
        <v>2559</v>
      </c>
      <c r="E5">
        <v>1246</v>
      </c>
      <c r="F5">
        <v>116</v>
      </c>
      <c r="G5">
        <v>454</v>
      </c>
      <c r="H5">
        <v>122</v>
      </c>
      <c r="I5">
        <v>4330</v>
      </c>
      <c r="J5">
        <v>0.96286413164331797</v>
      </c>
      <c r="K5">
        <v>2559</v>
      </c>
      <c r="L5">
        <v>1246</v>
      </c>
      <c r="M5">
        <v>57</v>
      </c>
      <c r="N5">
        <v>454</v>
      </c>
      <c r="O5">
        <v>14</v>
      </c>
      <c r="P5" s="3">
        <v>1</v>
      </c>
      <c r="Q5" s="3">
        <v>1</v>
      </c>
      <c r="R5" s="3">
        <v>0.49137931034482801</v>
      </c>
      <c r="S5" s="3">
        <v>1</v>
      </c>
      <c r="T5" s="3">
        <v>0.114754098360656</v>
      </c>
      <c r="U5">
        <v>0.75219399538106202</v>
      </c>
      <c r="V5">
        <v>0.91793669402110201</v>
      </c>
      <c r="W5">
        <v>0.637239165329053</v>
      </c>
      <c r="X5">
        <v>0.36842105263157898</v>
      </c>
      <c r="Y5">
        <v>0.20264317180616701</v>
      </c>
      <c r="Z5">
        <v>7.1428571428571397E-2</v>
      </c>
      <c r="AA5">
        <v>0.24780600461893801</v>
      </c>
      <c r="AB5">
        <v>8.2063305978897993E-2</v>
      </c>
      <c r="AC5">
        <v>0.362760834670947</v>
      </c>
      <c r="AD5">
        <v>0.63157894736842102</v>
      </c>
      <c r="AE5">
        <v>0.79735682819383302</v>
      </c>
      <c r="AF5">
        <v>0.92857142857142905</v>
      </c>
      <c r="AG5">
        <v>4330</v>
      </c>
      <c r="AH5">
        <v>2559</v>
      </c>
      <c r="AI5">
        <v>1246</v>
      </c>
      <c r="AJ5">
        <v>57</v>
      </c>
      <c r="AK5">
        <v>454</v>
      </c>
      <c r="AL5">
        <v>14</v>
      </c>
      <c r="AM5">
        <v>0.59099307159353398</v>
      </c>
      <c r="AN5">
        <v>0.287759815242494</v>
      </c>
      <c r="AO5">
        <v>1.3163972286374099E-2</v>
      </c>
      <c r="AP5">
        <v>0.104849884526559</v>
      </c>
      <c r="AQ5">
        <v>3.2332563510392601E-3</v>
      </c>
      <c r="AR5">
        <v>0.94179894179894197</v>
      </c>
      <c r="AS5">
        <v>0.49297752808988798</v>
      </c>
      <c r="AT5">
        <v>0.95405599425699905</v>
      </c>
      <c r="AU5">
        <v>0.72761474793077496</v>
      </c>
      <c r="AV5">
        <v>0.95255930087390805</v>
      </c>
      <c r="AW5">
        <v>0.84709480122324199</v>
      </c>
      <c r="AX5">
        <v>0.93660287081339699</v>
      </c>
      <c r="AY5">
        <v>0.761813537675607</v>
      </c>
      <c r="AZ5">
        <v>0.95972222222222203</v>
      </c>
      <c r="BA5">
        <v>0.74674384949348804</v>
      </c>
      <c r="BB5">
        <v>0.955713020372011</v>
      </c>
      <c r="BC5">
        <v>0.78220574606116799</v>
      </c>
      <c r="BD5">
        <v>0.93819742489270397</v>
      </c>
      <c r="BE5">
        <v>0.66331198536139102</v>
      </c>
    </row>
    <row r="6" spans="1:57" x14ac:dyDescent="0.2">
      <c r="A6">
        <v>60</v>
      </c>
      <c r="B6">
        <v>4552</v>
      </c>
      <c r="C6">
        <v>4514</v>
      </c>
      <c r="D6">
        <v>2573</v>
      </c>
      <c r="E6">
        <v>1249</v>
      </c>
      <c r="F6">
        <v>116</v>
      </c>
      <c r="G6">
        <v>454</v>
      </c>
      <c r="H6">
        <v>122</v>
      </c>
      <c r="I6">
        <v>4292</v>
      </c>
      <c r="J6">
        <v>0.95081967213114704</v>
      </c>
      <c r="K6">
        <v>2573</v>
      </c>
      <c r="L6">
        <v>1249</v>
      </c>
      <c r="M6">
        <v>7</v>
      </c>
      <c r="N6">
        <v>452</v>
      </c>
      <c r="O6">
        <v>11</v>
      </c>
      <c r="P6" s="3">
        <v>1</v>
      </c>
      <c r="Q6" s="3">
        <v>1</v>
      </c>
      <c r="R6" s="3">
        <v>6.0344827586206899E-2</v>
      </c>
      <c r="S6" s="3">
        <v>0.99559471365638796</v>
      </c>
      <c r="T6" s="3">
        <v>9.0163934426229497E-2</v>
      </c>
      <c r="U6">
        <v>0.75</v>
      </c>
      <c r="V6">
        <v>0.89584143023707696</v>
      </c>
      <c r="W6">
        <v>0.636509207365893</v>
      </c>
      <c r="X6">
        <v>0.14285714285714299</v>
      </c>
      <c r="Y6">
        <v>0.261061946902655</v>
      </c>
      <c r="Z6">
        <v>0</v>
      </c>
      <c r="AA6">
        <v>0.25</v>
      </c>
      <c r="AB6">
        <v>0.104158569762923</v>
      </c>
      <c r="AC6">
        <v>0.363490792634107</v>
      </c>
      <c r="AD6">
        <v>0.85714285714285698</v>
      </c>
      <c r="AE6">
        <v>0.73893805309734495</v>
      </c>
      <c r="AF6">
        <v>1</v>
      </c>
      <c r="AG6">
        <v>4292</v>
      </c>
      <c r="AH6">
        <v>2573</v>
      </c>
      <c r="AI6">
        <v>1249</v>
      </c>
      <c r="AJ6">
        <v>7</v>
      </c>
      <c r="AK6">
        <v>452</v>
      </c>
      <c r="AL6">
        <v>11</v>
      </c>
      <c r="AM6">
        <v>0.59948741845293596</v>
      </c>
      <c r="AN6">
        <v>0.29100652376514402</v>
      </c>
      <c r="AO6">
        <v>1.6309412861136999E-3</v>
      </c>
      <c r="AP6">
        <v>0.105312208760485</v>
      </c>
      <c r="AQ6">
        <v>2.5629077353215299E-3</v>
      </c>
      <c r="AR6">
        <v>0.93518518518518501</v>
      </c>
      <c r="AS6">
        <v>0.48939179632248903</v>
      </c>
      <c r="AT6">
        <v>0.94903086862885899</v>
      </c>
      <c r="AU6">
        <v>0.72995461422087704</v>
      </c>
      <c r="AV6">
        <v>0.94173949230128995</v>
      </c>
      <c r="AW6">
        <v>0.84312859036677001</v>
      </c>
      <c r="AX6">
        <v>0.92763157894736803</v>
      </c>
      <c r="AY6">
        <v>0.75822050290135401</v>
      </c>
      <c r="AZ6">
        <v>0.95173611111111101</v>
      </c>
      <c r="BA6">
        <v>0.74534841298796095</v>
      </c>
      <c r="BB6">
        <v>0.94738433625642604</v>
      </c>
      <c r="BC6">
        <v>0.78678582827960397</v>
      </c>
      <c r="BD6">
        <v>0.93092369477911696</v>
      </c>
      <c r="BE6">
        <v>0.65056082830025896</v>
      </c>
    </row>
    <row r="7" spans="1:57" x14ac:dyDescent="0.2">
      <c r="A7">
        <v>62</v>
      </c>
      <c r="B7">
        <v>3463</v>
      </c>
      <c r="C7">
        <v>3440</v>
      </c>
      <c r="D7">
        <v>2001</v>
      </c>
      <c r="E7">
        <v>943</v>
      </c>
      <c r="F7">
        <v>91</v>
      </c>
      <c r="G7">
        <v>317</v>
      </c>
      <c r="H7">
        <v>88</v>
      </c>
      <c r="I7">
        <v>3207</v>
      </c>
      <c r="J7">
        <v>0.93226744186046495</v>
      </c>
      <c r="K7">
        <v>1986</v>
      </c>
      <c r="L7">
        <v>922</v>
      </c>
      <c r="M7">
        <v>3</v>
      </c>
      <c r="N7">
        <v>292</v>
      </c>
      <c r="O7">
        <v>4</v>
      </c>
      <c r="P7" s="3">
        <v>0.992503748125937</v>
      </c>
      <c r="Q7" s="3">
        <v>0.97773064687168598</v>
      </c>
      <c r="R7" s="3">
        <v>3.2967032967033003E-2</v>
      </c>
      <c r="S7" s="3">
        <v>0.92113564668769699</v>
      </c>
      <c r="T7" s="3">
        <v>4.5454545454545497E-2</v>
      </c>
      <c r="U7">
        <v>0.76208294356095996</v>
      </c>
      <c r="V7">
        <v>0.90382678751258805</v>
      </c>
      <c r="W7">
        <v>0.62906724511930601</v>
      </c>
      <c r="Y7">
        <v>0.22945205479452099</v>
      </c>
      <c r="AA7">
        <v>0.23791705643903999</v>
      </c>
      <c r="AB7">
        <v>9.6173212487411897E-2</v>
      </c>
      <c r="AC7">
        <v>0.37093275488069399</v>
      </c>
      <c r="AE7">
        <v>0.77054794520547898</v>
      </c>
      <c r="AG7">
        <v>3207</v>
      </c>
      <c r="AH7">
        <v>1986</v>
      </c>
      <c r="AI7">
        <v>922</v>
      </c>
      <c r="AJ7">
        <v>3</v>
      </c>
      <c r="AK7">
        <v>292</v>
      </c>
      <c r="AL7">
        <v>4</v>
      </c>
      <c r="AM7">
        <v>0.61927034611786702</v>
      </c>
      <c r="AN7">
        <v>0.28749610227627098</v>
      </c>
      <c r="AO7">
        <v>9.3545369504209499E-4</v>
      </c>
      <c r="AP7">
        <v>9.1050826317430597E-2</v>
      </c>
      <c r="AQ7">
        <v>1.2472715933894601E-3</v>
      </c>
      <c r="AR7">
        <v>0.906360424028269</v>
      </c>
      <c r="AS7">
        <v>0.46393762183235898</v>
      </c>
      <c r="AT7">
        <v>0.93008279668813199</v>
      </c>
      <c r="AU7">
        <v>0.75964391691394695</v>
      </c>
      <c r="AV7">
        <v>0.92983425414364596</v>
      </c>
      <c r="AW7">
        <v>0.85442661913250195</v>
      </c>
      <c r="AX7">
        <v>0.91151919866444098</v>
      </c>
      <c r="AY7">
        <v>0.77472527472527497</v>
      </c>
      <c r="AZ7">
        <v>0.93377483443708598</v>
      </c>
      <c r="BA7">
        <v>0.75555555555555598</v>
      </c>
      <c r="BB7">
        <v>0.93285939968404397</v>
      </c>
      <c r="BC7">
        <v>0.80101608806096503</v>
      </c>
      <c r="BD7">
        <v>0.90762620837808805</v>
      </c>
      <c r="BE7">
        <v>0.65325443786982296</v>
      </c>
    </row>
    <row r="8" spans="1:57" x14ac:dyDescent="0.2">
      <c r="A8">
        <v>64</v>
      </c>
      <c r="B8">
        <v>3147</v>
      </c>
      <c r="C8">
        <v>3125</v>
      </c>
      <c r="D8">
        <v>1807</v>
      </c>
      <c r="E8">
        <v>857</v>
      </c>
      <c r="F8">
        <v>88</v>
      </c>
      <c r="G8">
        <v>291</v>
      </c>
      <c r="H8">
        <v>82</v>
      </c>
      <c r="I8">
        <v>2834</v>
      </c>
      <c r="J8">
        <v>0.90688000000000002</v>
      </c>
      <c r="K8">
        <v>1767</v>
      </c>
      <c r="L8">
        <v>811</v>
      </c>
      <c r="M8">
        <v>2</v>
      </c>
      <c r="N8">
        <v>251</v>
      </c>
      <c r="O8">
        <v>3</v>
      </c>
      <c r="P8" s="3">
        <v>0.97786386275594905</v>
      </c>
      <c r="Q8" s="3">
        <v>0.94632438739790004</v>
      </c>
      <c r="R8" s="3">
        <v>2.27272727272727E-2</v>
      </c>
      <c r="S8" s="3">
        <v>0.86254295532645997</v>
      </c>
      <c r="T8" s="3">
        <v>3.65853658536585E-2</v>
      </c>
      <c r="U8">
        <v>0.76499647141849003</v>
      </c>
      <c r="V8">
        <v>0.89417091114883995</v>
      </c>
      <c r="W8">
        <v>0.64118372379777999</v>
      </c>
      <c r="Y8">
        <v>0.26693227091633498</v>
      </c>
      <c r="AA8">
        <v>0.23500352858151</v>
      </c>
      <c r="AB8">
        <v>0.10582908885116001</v>
      </c>
      <c r="AC8">
        <v>0.35881627620222001</v>
      </c>
      <c r="AE8">
        <v>0.73306772908366502</v>
      </c>
      <c r="AG8">
        <v>2834</v>
      </c>
      <c r="AH8">
        <v>1767</v>
      </c>
      <c r="AI8">
        <v>811</v>
      </c>
      <c r="AJ8">
        <v>2</v>
      </c>
      <c r="AK8">
        <v>251</v>
      </c>
      <c r="AL8">
        <v>3</v>
      </c>
      <c r="AM8">
        <v>0.62350035285815097</v>
      </c>
      <c r="AN8">
        <v>0.28616796047988702</v>
      </c>
      <c r="AO8">
        <v>7.0571630204657699E-4</v>
      </c>
      <c r="AP8">
        <v>8.8567395906845495E-2</v>
      </c>
      <c r="AQ8">
        <v>1.0585744530698701E-3</v>
      </c>
      <c r="AR8">
        <v>0.87380497131931201</v>
      </c>
      <c r="AS8">
        <v>0.50765864332603905</v>
      </c>
      <c r="AT8">
        <v>0.89868287740628205</v>
      </c>
      <c r="AU8">
        <v>0.74746335963923305</v>
      </c>
      <c r="AV8">
        <v>0.91020158827122799</v>
      </c>
      <c r="AW8">
        <v>0.85436241610738295</v>
      </c>
      <c r="AX8">
        <v>0.87851314596554897</v>
      </c>
      <c r="AY8">
        <v>0.781217750257998</v>
      </c>
      <c r="AZ8">
        <v>0.91242661448140905</v>
      </c>
      <c r="BA8">
        <v>0.75656836461125998</v>
      </c>
      <c r="BB8">
        <v>0.91039426523297495</v>
      </c>
      <c r="BC8">
        <v>0.79822834645669305</v>
      </c>
      <c r="BD8">
        <v>0.87650273224043695</v>
      </c>
      <c r="BE8">
        <v>0.68079800498753096</v>
      </c>
    </row>
    <row r="9" spans="1:57" x14ac:dyDescent="0.2">
      <c r="A9">
        <v>66</v>
      </c>
      <c r="B9">
        <v>2512</v>
      </c>
      <c r="C9">
        <v>2502</v>
      </c>
      <c r="D9">
        <v>1454</v>
      </c>
      <c r="E9">
        <v>704</v>
      </c>
      <c r="F9">
        <v>66</v>
      </c>
      <c r="G9">
        <v>218</v>
      </c>
      <c r="H9">
        <v>60</v>
      </c>
      <c r="I9">
        <v>2212</v>
      </c>
      <c r="J9">
        <v>0.88409272581934495</v>
      </c>
      <c r="K9">
        <v>1397</v>
      </c>
      <c r="L9">
        <v>639</v>
      </c>
      <c r="M9">
        <v>1</v>
      </c>
      <c r="N9">
        <v>173</v>
      </c>
      <c r="O9">
        <v>2</v>
      </c>
      <c r="P9" s="3">
        <v>0.96079779917468999</v>
      </c>
      <c r="Q9" s="3">
        <v>0.90767045454545503</v>
      </c>
      <c r="R9" s="3">
        <v>1.5151515151515201E-2</v>
      </c>
      <c r="S9" s="3">
        <v>0.79357798165137605</v>
      </c>
      <c r="T9" s="3">
        <v>3.3333333333333298E-2</v>
      </c>
      <c r="U9">
        <v>0.76491862567811897</v>
      </c>
      <c r="V9">
        <v>0.88188976377952799</v>
      </c>
      <c r="W9">
        <v>0.65571205007824696</v>
      </c>
      <c r="Y9">
        <v>0.23121387283236999</v>
      </c>
      <c r="AA9">
        <v>0.235081374321881</v>
      </c>
      <c r="AB9">
        <v>0.118110236220472</v>
      </c>
      <c r="AC9">
        <v>0.34428794992175299</v>
      </c>
      <c r="AE9">
        <v>0.76878612716762995</v>
      </c>
      <c r="AG9">
        <v>2212</v>
      </c>
      <c r="AH9">
        <v>1397</v>
      </c>
      <c r="AI9">
        <v>639</v>
      </c>
      <c r="AJ9">
        <v>1</v>
      </c>
      <c r="AK9">
        <v>173</v>
      </c>
      <c r="AL9">
        <v>2</v>
      </c>
      <c r="AM9">
        <v>0.63155515370705195</v>
      </c>
      <c r="AN9">
        <v>0.28887884267631098</v>
      </c>
      <c r="AO9">
        <v>4.52079566003617E-4</v>
      </c>
      <c r="AP9">
        <v>7.8209764918625704E-2</v>
      </c>
      <c r="AQ9">
        <v>9.0415913200723303E-4</v>
      </c>
      <c r="AR9">
        <v>0.84149184149184197</v>
      </c>
      <c r="AS9">
        <v>0.50138504155124697</v>
      </c>
      <c r="AT9">
        <v>0.87856257744733601</v>
      </c>
      <c r="AU9">
        <v>0.75317348377997195</v>
      </c>
      <c r="AV9">
        <v>0.89498432601880895</v>
      </c>
      <c r="AW9">
        <v>0.85551663747810902</v>
      </c>
      <c r="AX9">
        <v>0.85146198830409403</v>
      </c>
      <c r="AY9">
        <v>0.76785714285714302</v>
      </c>
      <c r="AZ9">
        <v>0.89559444779722397</v>
      </c>
      <c r="BA9">
        <v>0.76347708894878696</v>
      </c>
      <c r="BB9">
        <v>0.89372526851328404</v>
      </c>
      <c r="BC9">
        <v>0.79822896900695794</v>
      </c>
      <c r="BD9">
        <v>0.84925975773889595</v>
      </c>
      <c r="BE9">
        <v>0.68145800316957195</v>
      </c>
    </row>
    <row r="10" spans="1:57" x14ac:dyDescent="0.2">
      <c r="A10">
        <v>68</v>
      </c>
      <c r="B10">
        <v>1759</v>
      </c>
      <c r="C10">
        <v>1750</v>
      </c>
      <c r="D10">
        <v>1011</v>
      </c>
      <c r="E10">
        <v>513</v>
      </c>
      <c r="F10">
        <v>47</v>
      </c>
      <c r="G10">
        <v>143</v>
      </c>
      <c r="H10">
        <v>36</v>
      </c>
      <c r="I10">
        <v>1486</v>
      </c>
      <c r="J10">
        <v>0.84914285714285698</v>
      </c>
      <c r="K10">
        <v>946</v>
      </c>
      <c r="L10">
        <v>443</v>
      </c>
      <c r="M10">
        <v>0</v>
      </c>
      <c r="N10">
        <v>95</v>
      </c>
      <c r="O10">
        <v>2</v>
      </c>
      <c r="P10" s="3">
        <v>0.93570722057368905</v>
      </c>
      <c r="Q10" s="3">
        <v>0.86354775828459995</v>
      </c>
      <c r="R10" s="3">
        <v>0</v>
      </c>
      <c r="S10" s="3">
        <v>0.66433566433566404</v>
      </c>
      <c r="T10" s="3">
        <v>5.5555555555555601E-2</v>
      </c>
      <c r="U10">
        <v>0.76043068640646005</v>
      </c>
      <c r="V10">
        <v>0.87315010570824503</v>
      </c>
      <c r="W10">
        <v>0.64108352144469505</v>
      </c>
      <c r="Y10">
        <v>0.21052631578947401</v>
      </c>
      <c r="AA10">
        <v>0.23956931359354</v>
      </c>
      <c r="AB10">
        <v>0.126849894291755</v>
      </c>
      <c r="AC10">
        <v>0.35891647855530501</v>
      </c>
      <c r="AE10">
        <v>0.78947368421052599</v>
      </c>
      <c r="AG10">
        <v>1486</v>
      </c>
      <c r="AH10">
        <v>946</v>
      </c>
      <c r="AI10">
        <v>443</v>
      </c>
      <c r="AJ10">
        <v>0</v>
      </c>
      <c r="AK10">
        <v>95</v>
      </c>
      <c r="AL10">
        <v>2</v>
      </c>
      <c r="AM10">
        <v>0.63660834454912496</v>
      </c>
      <c r="AN10">
        <v>0.29811574697173598</v>
      </c>
      <c r="AO10">
        <v>0</v>
      </c>
      <c r="AP10">
        <v>6.3930013458950205E-2</v>
      </c>
      <c r="AQ10">
        <v>1.3458950201884301E-3</v>
      </c>
      <c r="AR10">
        <v>0.78125</v>
      </c>
      <c r="AS10">
        <v>0.55200000000000005</v>
      </c>
      <c r="AT10">
        <v>0.84615384615384603</v>
      </c>
      <c r="AU10">
        <v>0.743434343434343</v>
      </c>
      <c r="AV10">
        <v>0.86768149882904</v>
      </c>
      <c r="AW10">
        <v>0.84210526315789502</v>
      </c>
      <c r="AX10">
        <v>0.80036968576709799</v>
      </c>
      <c r="AY10">
        <v>0.77367205542725204</v>
      </c>
      <c r="AZ10">
        <v>0.86453201970443305</v>
      </c>
      <c r="BA10">
        <v>0.75498575498575504</v>
      </c>
      <c r="BB10">
        <v>0.86323411102172198</v>
      </c>
      <c r="BC10">
        <v>0.78191985088536797</v>
      </c>
      <c r="BD10">
        <v>0.80038759689922501</v>
      </c>
      <c r="BE10">
        <v>0.70460048426150101</v>
      </c>
    </row>
    <row r="11" spans="1:57" x14ac:dyDescent="0.2">
      <c r="A11">
        <v>70</v>
      </c>
      <c r="B11">
        <v>1460</v>
      </c>
      <c r="C11">
        <v>1457</v>
      </c>
      <c r="D11">
        <v>846</v>
      </c>
      <c r="E11">
        <v>424</v>
      </c>
      <c r="F11">
        <v>41</v>
      </c>
      <c r="G11">
        <v>115</v>
      </c>
      <c r="H11">
        <v>31</v>
      </c>
      <c r="I11">
        <v>1175</v>
      </c>
      <c r="J11">
        <v>0.80645161290322598</v>
      </c>
      <c r="K11">
        <v>772</v>
      </c>
      <c r="L11">
        <v>341</v>
      </c>
      <c r="M11">
        <v>0</v>
      </c>
      <c r="N11">
        <v>61</v>
      </c>
      <c r="O11">
        <v>1</v>
      </c>
      <c r="P11" s="3">
        <v>0.91252955082742304</v>
      </c>
      <c r="Q11" s="3">
        <v>0.804245283018868</v>
      </c>
      <c r="R11" s="3">
        <v>0</v>
      </c>
      <c r="S11" s="3">
        <v>0.53043478260869603</v>
      </c>
      <c r="T11" s="3">
        <v>3.2258064516128997E-2</v>
      </c>
      <c r="U11">
        <v>0.75744680851063795</v>
      </c>
      <c r="V11">
        <v>0.841968911917098</v>
      </c>
      <c r="W11">
        <v>0.65689149560117299</v>
      </c>
      <c r="Y11">
        <v>0.26229508196721302</v>
      </c>
      <c r="AA11">
        <v>0.242553191489362</v>
      </c>
      <c r="AB11">
        <v>0.158031088082902</v>
      </c>
      <c r="AC11">
        <v>0.34310850439882701</v>
      </c>
      <c r="AE11">
        <v>0.73770491803278704</v>
      </c>
      <c r="AG11">
        <v>1175</v>
      </c>
      <c r="AH11">
        <v>772</v>
      </c>
      <c r="AI11">
        <v>341</v>
      </c>
      <c r="AJ11">
        <v>0</v>
      </c>
      <c r="AK11">
        <v>61</v>
      </c>
      <c r="AL11">
        <v>1</v>
      </c>
      <c r="AM11">
        <v>0.65702127659574505</v>
      </c>
      <c r="AN11">
        <v>0.29021276595744699</v>
      </c>
      <c r="AO11">
        <v>0</v>
      </c>
      <c r="AP11">
        <v>5.1914893617021299E-2</v>
      </c>
      <c r="AQ11">
        <v>8.5106382978723403E-4</v>
      </c>
      <c r="AR11">
        <v>0.70992366412213703</v>
      </c>
      <c r="AS11">
        <v>0.54838709677419395</v>
      </c>
      <c r="AT11">
        <v>0.80651731160896101</v>
      </c>
      <c r="AU11">
        <v>0.75505050505050497</v>
      </c>
      <c r="AV11">
        <v>0.83875530410183896</v>
      </c>
      <c r="AW11">
        <v>0.82462057335581795</v>
      </c>
      <c r="AX11">
        <v>0.77916666666666701</v>
      </c>
      <c r="AY11">
        <v>0.74866310160427796</v>
      </c>
      <c r="AZ11">
        <v>0.81734693877551001</v>
      </c>
      <c r="BA11">
        <v>0.76154806491885096</v>
      </c>
      <c r="BB11">
        <v>0.81980198019801997</v>
      </c>
      <c r="BC11">
        <v>0.79227053140096604</v>
      </c>
      <c r="BD11">
        <v>0.77111111111111097</v>
      </c>
      <c r="BE11">
        <v>0.67435158501440895</v>
      </c>
    </row>
    <row r="12" spans="1:57" x14ac:dyDescent="0.2">
      <c r="A12">
        <v>72</v>
      </c>
      <c r="B12">
        <v>883</v>
      </c>
      <c r="C12">
        <v>881</v>
      </c>
      <c r="D12">
        <v>507</v>
      </c>
      <c r="E12">
        <v>257</v>
      </c>
      <c r="F12">
        <v>28</v>
      </c>
      <c r="G12">
        <v>68</v>
      </c>
      <c r="H12">
        <v>21</v>
      </c>
      <c r="I12">
        <v>675</v>
      </c>
      <c r="J12">
        <v>0.76617480136208804</v>
      </c>
      <c r="K12">
        <v>450</v>
      </c>
      <c r="L12">
        <v>191</v>
      </c>
      <c r="M12">
        <v>0</v>
      </c>
      <c r="N12">
        <v>34</v>
      </c>
      <c r="O12">
        <v>0</v>
      </c>
      <c r="P12" s="3">
        <v>0.88757396449704096</v>
      </c>
      <c r="Q12" s="3">
        <v>0.74319066147859902</v>
      </c>
      <c r="R12" s="3">
        <v>0</v>
      </c>
      <c r="S12" s="3">
        <v>0.5</v>
      </c>
      <c r="T12" s="3">
        <v>0</v>
      </c>
      <c r="U12">
        <v>0.72592592592592597</v>
      </c>
      <c r="V12">
        <v>0.82222222222222197</v>
      </c>
      <c r="W12">
        <v>0.58115183246073299</v>
      </c>
      <c r="Y12">
        <v>0.26470588235294101</v>
      </c>
      <c r="AA12">
        <v>0.27407407407407403</v>
      </c>
      <c r="AB12">
        <v>0.17777777777777801</v>
      </c>
      <c r="AC12">
        <v>0.41884816753926701</v>
      </c>
      <c r="AE12">
        <v>0.73529411764705899</v>
      </c>
      <c r="AG12">
        <v>675</v>
      </c>
      <c r="AH12">
        <v>450</v>
      </c>
      <c r="AI12">
        <v>191</v>
      </c>
      <c r="AJ12">
        <v>0</v>
      </c>
      <c r="AK12">
        <v>34</v>
      </c>
      <c r="AL12">
        <v>0</v>
      </c>
      <c r="AM12">
        <v>0.66666666666666696</v>
      </c>
      <c r="AN12">
        <v>0.28296296296296303</v>
      </c>
      <c r="AO12">
        <v>0</v>
      </c>
      <c r="AP12">
        <v>5.0370370370370399E-2</v>
      </c>
      <c r="AQ12">
        <v>0</v>
      </c>
      <c r="AR12">
        <v>0.67039106145251404</v>
      </c>
      <c r="AS12">
        <v>0.52500000000000002</v>
      </c>
      <c r="AT12">
        <v>0.75347222222222199</v>
      </c>
      <c r="AU12">
        <v>0.69124423963133597</v>
      </c>
      <c r="AV12">
        <v>0.8125</v>
      </c>
      <c r="AW12">
        <v>0.81952662721893499</v>
      </c>
      <c r="AX12">
        <v>0.74242424242424199</v>
      </c>
      <c r="AY12">
        <v>0.75</v>
      </c>
      <c r="AZ12">
        <v>0.77382875605815804</v>
      </c>
      <c r="BA12">
        <v>0.71607515657620002</v>
      </c>
      <c r="BB12">
        <v>0.78464106844741199</v>
      </c>
      <c r="BC12">
        <v>0.77872340425531905</v>
      </c>
      <c r="BD12">
        <v>0.721830985915493</v>
      </c>
      <c r="BE12">
        <v>0.60487804878048801</v>
      </c>
    </row>
    <row r="13" spans="1:57" x14ac:dyDescent="0.2">
      <c r="A13">
        <v>74</v>
      </c>
      <c r="B13">
        <v>300</v>
      </c>
      <c r="C13">
        <v>300</v>
      </c>
      <c r="D13">
        <v>182</v>
      </c>
      <c r="E13">
        <v>88</v>
      </c>
      <c r="F13">
        <v>9</v>
      </c>
      <c r="G13">
        <v>19</v>
      </c>
      <c r="H13">
        <v>2</v>
      </c>
      <c r="I13">
        <v>231</v>
      </c>
      <c r="J13">
        <v>0.77</v>
      </c>
      <c r="K13">
        <v>162</v>
      </c>
      <c r="L13">
        <v>61</v>
      </c>
      <c r="M13">
        <v>0</v>
      </c>
      <c r="N13">
        <v>8</v>
      </c>
      <c r="O13">
        <v>0</v>
      </c>
      <c r="P13" s="3">
        <v>0.89010989010988995</v>
      </c>
      <c r="Q13" s="3">
        <v>0.69318181818181801</v>
      </c>
      <c r="R13" s="3">
        <v>0</v>
      </c>
      <c r="S13" s="3">
        <v>0.42105263157894701</v>
      </c>
      <c r="T13" s="3">
        <v>0</v>
      </c>
      <c r="U13">
        <v>0.75757575757575801</v>
      </c>
      <c r="V13">
        <v>0.84567901234567899</v>
      </c>
      <c r="W13">
        <v>0.60655737704918</v>
      </c>
      <c r="Y13">
        <v>0.125</v>
      </c>
      <c r="AA13">
        <v>0.24242424242424199</v>
      </c>
      <c r="AB13">
        <v>0.15432098765432101</v>
      </c>
      <c r="AC13">
        <v>0.39344262295082</v>
      </c>
      <c r="AE13">
        <v>0.875</v>
      </c>
      <c r="AG13">
        <v>231</v>
      </c>
      <c r="AH13">
        <v>162</v>
      </c>
      <c r="AI13">
        <v>61</v>
      </c>
      <c r="AJ13">
        <v>0</v>
      </c>
      <c r="AK13">
        <v>8</v>
      </c>
      <c r="AL13">
        <v>0</v>
      </c>
      <c r="AM13">
        <v>0.70129870129870098</v>
      </c>
      <c r="AN13">
        <v>0.26406926406926401</v>
      </c>
      <c r="AO13">
        <v>0</v>
      </c>
      <c r="AP13">
        <v>3.4632034632034597E-2</v>
      </c>
      <c r="AQ13">
        <v>0</v>
      </c>
      <c r="AR13">
        <v>0.625</v>
      </c>
      <c r="AS13">
        <v>0.625</v>
      </c>
      <c r="AT13">
        <v>0.79245283018867896</v>
      </c>
      <c r="AU13">
        <v>0.73809523809523803</v>
      </c>
      <c r="AV13">
        <v>0.82307692307692304</v>
      </c>
      <c r="AW13">
        <v>0.82242990654205606</v>
      </c>
      <c r="AX13">
        <v>0.61538461538461497</v>
      </c>
      <c r="AY13">
        <v>0.83333333333333304</v>
      </c>
      <c r="AZ13">
        <v>0.79310344827586199</v>
      </c>
      <c r="BA13">
        <v>0.74879227053140096</v>
      </c>
      <c r="BB13">
        <v>0.77339901477832496</v>
      </c>
      <c r="BC13">
        <v>0.79617834394904496</v>
      </c>
      <c r="BD13">
        <v>0.76288659793814395</v>
      </c>
      <c r="BE13">
        <v>0.67567567567567599</v>
      </c>
    </row>
  </sheetData>
  <pageMargins left="0.7" right="0.7" top="0.75" bottom="0.75" header="0.3" footer="0.3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E13"/>
  <sheetViews>
    <sheetView workbookViewId="0">
      <selection activeCell="S11" sqref="S11"/>
    </sheetView>
  </sheetViews>
  <sheetFormatPr baseColWidth="10" defaultRowHeight="15" x14ac:dyDescent="0.2"/>
  <sheetData>
    <row r="1" spans="1:5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</row>
    <row r="2" spans="1:57" x14ac:dyDescent="0.2">
      <c r="A2">
        <v>52</v>
      </c>
      <c r="B2">
        <v>100000</v>
      </c>
      <c r="C2">
        <v>100000</v>
      </c>
      <c r="D2">
        <v>57312</v>
      </c>
      <c r="E2">
        <v>27541</v>
      </c>
      <c r="F2">
        <v>2463</v>
      </c>
      <c r="G2">
        <v>9964</v>
      </c>
      <c r="H2">
        <v>2720</v>
      </c>
      <c r="I2">
        <v>100000</v>
      </c>
      <c r="J2">
        <v>1</v>
      </c>
      <c r="K2">
        <v>57312</v>
      </c>
      <c r="L2">
        <v>27541</v>
      </c>
      <c r="M2">
        <v>2463</v>
      </c>
      <c r="N2">
        <v>9964</v>
      </c>
      <c r="O2">
        <v>2720</v>
      </c>
      <c r="P2" s="1">
        <v>1</v>
      </c>
      <c r="Q2" s="1">
        <v>1</v>
      </c>
      <c r="R2" s="1">
        <v>1</v>
      </c>
      <c r="S2" s="1">
        <v>1</v>
      </c>
      <c r="T2" s="1">
        <v>1</v>
      </c>
      <c r="U2">
        <v>0.78205999999999998</v>
      </c>
      <c r="V2">
        <v>0.93565047459519801</v>
      </c>
      <c r="W2">
        <v>0.70720017428560999</v>
      </c>
      <c r="X2">
        <v>0.60495330897279698</v>
      </c>
      <c r="Y2">
        <v>0.27228020875150499</v>
      </c>
      <c r="Z2">
        <v>0.33161764705882402</v>
      </c>
      <c r="AA2">
        <v>0.21793999999999999</v>
      </c>
      <c r="AB2">
        <v>6.4349525404801794E-2</v>
      </c>
      <c r="AC2">
        <v>0.29279982571438901</v>
      </c>
      <c r="AD2">
        <v>0.39504669102720302</v>
      </c>
      <c r="AE2">
        <v>0.72771979124849495</v>
      </c>
      <c r="AF2">
        <v>0.66838235294117598</v>
      </c>
      <c r="AG2">
        <v>100000</v>
      </c>
      <c r="AH2">
        <v>57312</v>
      </c>
      <c r="AI2">
        <v>27541</v>
      </c>
      <c r="AJ2">
        <v>2463</v>
      </c>
      <c r="AK2">
        <v>9964</v>
      </c>
      <c r="AL2">
        <v>2720</v>
      </c>
      <c r="AM2">
        <v>0.57311999999999996</v>
      </c>
      <c r="AN2">
        <v>0.27540999999999999</v>
      </c>
      <c r="AO2">
        <v>2.4629999999999999E-2</v>
      </c>
      <c r="AP2">
        <v>9.9640000000000006E-2</v>
      </c>
      <c r="AQ2">
        <v>2.7199999999999998E-2</v>
      </c>
      <c r="AR2">
        <v>1</v>
      </c>
      <c r="AS2">
        <v>0.53822077765739695</v>
      </c>
      <c r="AT2">
        <v>1</v>
      </c>
      <c r="AU2">
        <v>0.76148653077275996</v>
      </c>
      <c r="AV2">
        <v>1</v>
      </c>
      <c r="AW2">
        <v>0.87055530337418696</v>
      </c>
      <c r="AX2">
        <v>1</v>
      </c>
      <c r="AY2">
        <v>0.79362197897474795</v>
      </c>
      <c r="AZ2">
        <v>1</v>
      </c>
      <c r="BA2">
        <v>0.77529639256958105</v>
      </c>
      <c r="BB2">
        <v>1</v>
      </c>
      <c r="BC2">
        <v>0.807785577536694</v>
      </c>
      <c r="BD2">
        <v>1</v>
      </c>
      <c r="BE2">
        <v>0.68896073903002297</v>
      </c>
    </row>
    <row r="3" spans="1:57" x14ac:dyDescent="0.2">
      <c r="A3">
        <v>54</v>
      </c>
      <c r="B3">
        <v>100000</v>
      </c>
      <c r="C3">
        <v>100000</v>
      </c>
      <c r="D3">
        <v>57312</v>
      </c>
      <c r="E3">
        <v>27541</v>
      </c>
      <c r="F3">
        <v>2463</v>
      </c>
      <c r="G3">
        <v>9964</v>
      </c>
      <c r="H3">
        <v>2720</v>
      </c>
      <c r="I3">
        <v>98998</v>
      </c>
      <c r="J3">
        <v>0.98997999999999997</v>
      </c>
      <c r="K3">
        <v>57025</v>
      </c>
      <c r="L3">
        <v>27253</v>
      </c>
      <c r="M3">
        <v>2413</v>
      </c>
      <c r="N3">
        <v>9690</v>
      </c>
      <c r="O3">
        <v>2617</v>
      </c>
      <c r="P3" s="1">
        <v>0.99499232272473503</v>
      </c>
      <c r="Q3" s="1">
        <v>0.98954286336734298</v>
      </c>
      <c r="R3" s="1">
        <v>0.979699553390175</v>
      </c>
      <c r="S3" s="1">
        <v>0.97250100361300695</v>
      </c>
      <c r="T3" s="1">
        <v>0.96213235294117605</v>
      </c>
      <c r="U3">
        <v>0.76974282308733499</v>
      </c>
      <c r="V3">
        <v>0.88557650153441503</v>
      </c>
      <c r="W3">
        <v>0.70362895827982197</v>
      </c>
      <c r="X3">
        <v>0.64608371322005798</v>
      </c>
      <c r="Y3">
        <v>0.39545923632610902</v>
      </c>
      <c r="Z3">
        <v>0.43408482995796699</v>
      </c>
      <c r="AA3">
        <v>0.23025717691266501</v>
      </c>
      <c r="AB3">
        <v>0.114423498465585</v>
      </c>
      <c r="AC3">
        <v>0.29637104172017797</v>
      </c>
      <c r="AD3">
        <v>0.35391628677994202</v>
      </c>
      <c r="AE3">
        <v>0.60454076367389098</v>
      </c>
      <c r="AF3">
        <v>0.56591517004203296</v>
      </c>
      <c r="AG3">
        <v>98998</v>
      </c>
      <c r="AH3">
        <v>57025</v>
      </c>
      <c r="AI3">
        <v>27253</v>
      </c>
      <c r="AJ3">
        <v>2413</v>
      </c>
      <c r="AK3">
        <v>9690</v>
      </c>
      <c r="AL3">
        <v>2617</v>
      </c>
      <c r="AM3">
        <v>0.57602173781288502</v>
      </c>
      <c r="AN3">
        <v>0.27528838966443803</v>
      </c>
      <c r="AO3">
        <v>2.43742297824198E-2</v>
      </c>
      <c r="AP3">
        <v>9.7880765267985198E-2</v>
      </c>
      <c r="AQ3">
        <v>2.64348774722722E-2</v>
      </c>
      <c r="AR3">
        <v>0.98495244974118201</v>
      </c>
      <c r="AS3">
        <v>0.52114397457834305</v>
      </c>
      <c r="AT3">
        <v>0.98938192305171402</v>
      </c>
      <c r="AU3">
        <v>0.751374627360053</v>
      </c>
      <c r="AV3">
        <v>0.99190497806022104</v>
      </c>
      <c r="AW3">
        <v>0.85788650751277595</v>
      </c>
      <c r="AX3">
        <v>0.98615476319497097</v>
      </c>
      <c r="AY3">
        <v>0.78608127043437603</v>
      </c>
      <c r="AZ3">
        <v>0.99221771381474699</v>
      </c>
      <c r="BA3">
        <v>0.76024344659030996</v>
      </c>
      <c r="BB3">
        <v>0.99159631120924796</v>
      </c>
      <c r="BC3">
        <v>0.79668076968418799</v>
      </c>
      <c r="BD3">
        <v>0.98457192524989101</v>
      </c>
      <c r="BE3">
        <v>0.67896711542705801</v>
      </c>
    </row>
    <row r="4" spans="1:57" x14ac:dyDescent="0.2">
      <c r="A4">
        <v>56</v>
      </c>
      <c r="B4">
        <v>100000</v>
      </c>
      <c r="C4">
        <v>100000</v>
      </c>
      <c r="D4">
        <v>57312</v>
      </c>
      <c r="E4">
        <v>27541</v>
      </c>
      <c r="F4">
        <v>2463</v>
      </c>
      <c r="G4">
        <v>9964</v>
      </c>
      <c r="H4">
        <v>2720</v>
      </c>
      <c r="I4">
        <v>97826</v>
      </c>
      <c r="J4">
        <v>0.97826000000000002</v>
      </c>
      <c r="K4">
        <v>56584</v>
      </c>
      <c r="L4">
        <v>26887</v>
      </c>
      <c r="M4">
        <v>2358</v>
      </c>
      <c r="N4">
        <v>9449</v>
      </c>
      <c r="O4">
        <v>2548</v>
      </c>
      <c r="P4" s="1">
        <v>0.98729759910664405</v>
      </c>
      <c r="Q4" s="1">
        <v>0.97625358556334196</v>
      </c>
      <c r="R4" s="1">
        <v>0.95736906211936701</v>
      </c>
      <c r="S4" s="1">
        <v>0.94831393014853504</v>
      </c>
      <c r="T4" s="1">
        <v>0.93676470588235305</v>
      </c>
      <c r="U4">
        <v>0.76417312370944301</v>
      </c>
      <c r="V4">
        <v>0.852484801357274</v>
      </c>
      <c r="W4">
        <v>0.70710752408226996</v>
      </c>
      <c r="X4">
        <v>0.68278201865988097</v>
      </c>
      <c r="Y4">
        <v>0.484601545137052</v>
      </c>
      <c r="Z4">
        <v>0.51726844583987397</v>
      </c>
      <c r="AA4">
        <v>0.23582687629055701</v>
      </c>
      <c r="AB4">
        <v>0.147515198642726</v>
      </c>
      <c r="AC4">
        <v>0.29289247591772999</v>
      </c>
      <c r="AD4">
        <v>0.31721798134011903</v>
      </c>
      <c r="AE4">
        <v>0.515398454862948</v>
      </c>
      <c r="AF4">
        <v>0.48273155416012598</v>
      </c>
      <c r="AG4">
        <v>97826</v>
      </c>
      <c r="AH4">
        <v>56584</v>
      </c>
      <c r="AI4">
        <v>26887</v>
      </c>
      <c r="AJ4">
        <v>2358</v>
      </c>
      <c r="AK4">
        <v>9449</v>
      </c>
      <c r="AL4">
        <v>2548</v>
      </c>
      <c r="AM4">
        <v>0.57841473636865504</v>
      </c>
      <c r="AN4">
        <v>0.274845133195674</v>
      </c>
      <c r="AO4">
        <v>2.41040214257968E-2</v>
      </c>
      <c r="AP4">
        <v>9.65898636354343E-2</v>
      </c>
      <c r="AQ4">
        <v>2.6046245374440301E-2</v>
      </c>
      <c r="AR4">
        <v>0.96882147586372902</v>
      </c>
      <c r="AS4">
        <v>0.50764165009940398</v>
      </c>
      <c r="AT4">
        <v>0.97630595792095398</v>
      </c>
      <c r="AU4">
        <v>0.74629921788459597</v>
      </c>
      <c r="AV4">
        <v>0.98235360871538802</v>
      </c>
      <c r="AW4">
        <v>0.85392479639577201</v>
      </c>
      <c r="AX4">
        <v>0.97168635526173197</v>
      </c>
      <c r="AY4">
        <v>0.78077684521651802</v>
      </c>
      <c r="AZ4">
        <v>0.98210549673492697</v>
      </c>
      <c r="BA4">
        <v>0.75456320707518998</v>
      </c>
      <c r="BB4">
        <v>0.98205673665156001</v>
      </c>
      <c r="BC4">
        <v>0.789236461486714</v>
      </c>
      <c r="BD4">
        <v>0.96644322901673696</v>
      </c>
      <c r="BE4">
        <v>0.68490702523296898</v>
      </c>
    </row>
    <row r="5" spans="1:57" x14ac:dyDescent="0.2">
      <c r="A5">
        <v>58</v>
      </c>
      <c r="B5">
        <v>100000</v>
      </c>
      <c r="C5">
        <v>100000</v>
      </c>
      <c r="D5">
        <v>57312</v>
      </c>
      <c r="E5">
        <v>27541</v>
      </c>
      <c r="F5">
        <v>2463</v>
      </c>
      <c r="G5">
        <v>9964</v>
      </c>
      <c r="H5">
        <v>2720</v>
      </c>
      <c r="I5">
        <v>96452</v>
      </c>
      <c r="J5">
        <v>0.96452000000000004</v>
      </c>
      <c r="K5">
        <v>56004</v>
      </c>
      <c r="L5">
        <v>26459</v>
      </c>
      <c r="M5">
        <v>2308</v>
      </c>
      <c r="N5">
        <v>9196</v>
      </c>
      <c r="O5">
        <v>2485</v>
      </c>
      <c r="P5" s="1">
        <v>0.97717755443886101</v>
      </c>
      <c r="Q5" s="1">
        <v>0.96071311862314401</v>
      </c>
      <c r="R5" s="1">
        <v>0.93706861550954101</v>
      </c>
      <c r="S5" s="1">
        <v>0.92292252107587303</v>
      </c>
      <c r="T5" s="1">
        <v>0.91360294117647001</v>
      </c>
      <c r="U5">
        <v>0.75865715589101301</v>
      </c>
      <c r="V5">
        <v>0.82651239197200199</v>
      </c>
      <c r="W5">
        <v>0.71234740541970598</v>
      </c>
      <c r="X5">
        <v>0.70017331022530305</v>
      </c>
      <c r="Y5">
        <v>0.54208351457155302</v>
      </c>
      <c r="Z5">
        <v>0.57826961770623697</v>
      </c>
      <c r="AA5">
        <v>0.24134284410898699</v>
      </c>
      <c r="AB5">
        <v>0.17348760802799801</v>
      </c>
      <c r="AC5">
        <v>0.28765259458029402</v>
      </c>
      <c r="AD5">
        <v>0.29982668977469701</v>
      </c>
      <c r="AE5">
        <v>0.45791648542844698</v>
      </c>
      <c r="AF5">
        <v>0.42173038229376297</v>
      </c>
      <c r="AG5">
        <v>96452</v>
      </c>
      <c r="AH5">
        <v>56004</v>
      </c>
      <c r="AI5">
        <v>26459</v>
      </c>
      <c r="AJ5">
        <v>2308</v>
      </c>
      <c r="AK5">
        <v>9196</v>
      </c>
      <c r="AL5">
        <v>2485</v>
      </c>
      <c r="AM5">
        <v>0.58064114792850297</v>
      </c>
      <c r="AN5">
        <v>0.27432297930576899</v>
      </c>
      <c r="AO5">
        <v>2.3929000953842299E-2</v>
      </c>
      <c r="AP5">
        <v>9.5342761166175904E-2</v>
      </c>
      <c r="AQ5">
        <v>2.5764110645709801E-2</v>
      </c>
      <c r="AR5">
        <v>0.94974118213554803</v>
      </c>
      <c r="AS5">
        <v>0.50256670257937797</v>
      </c>
      <c r="AT5">
        <v>0.96139476961394799</v>
      </c>
      <c r="AU5">
        <v>0.73779656394873205</v>
      </c>
      <c r="AV5">
        <v>0.97096761991224101</v>
      </c>
      <c r="AW5">
        <v>0.84928998578023696</v>
      </c>
      <c r="AX5">
        <v>0.95515877316570896</v>
      </c>
      <c r="AY5">
        <v>0.77028905341389398</v>
      </c>
      <c r="AZ5">
        <v>0.96999619603119303</v>
      </c>
      <c r="BA5">
        <v>0.75195673131913898</v>
      </c>
      <c r="BB5">
        <v>0.97072168701327399</v>
      </c>
      <c r="BC5">
        <v>0.783379093283332</v>
      </c>
      <c r="BD5">
        <v>0.94385478490664099</v>
      </c>
      <c r="BE5">
        <v>0.67393399733786197</v>
      </c>
    </row>
    <row r="6" spans="1:57" x14ac:dyDescent="0.2">
      <c r="A6">
        <v>60</v>
      </c>
      <c r="B6">
        <v>100000</v>
      </c>
      <c r="C6">
        <v>100000</v>
      </c>
      <c r="D6">
        <v>57312</v>
      </c>
      <c r="E6">
        <v>27541</v>
      </c>
      <c r="F6">
        <v>2463</v>
      </c>
      <c r="G6">
        <v>9964</v>
      </c>
      <c r="H6">
        <v>2720</v>
      </c>
      <c r="I6">
        <v>94798</v>
      </c>
      <c r="J6">
        <v>0.94798000000000004</v>
      </c>
      <c r="K6">
        <v>55215</v>
      </c>
      <c r="L6">
        <v>25965</v>
      </c>
      <c r="M6">
        <v>2253</v>
      </c>
      <c r="N6">
        <v>8949</v>
      </c>
      <c r="O6">
        <v>2416</v>
      </c>
      <c r="P6" s="1">
        <v>0.96341080402010004</v>
      </c>
      <c r="Q6" s="1">
        <v>0.94277622453796195</v>
      </c>
      <c r="R6" s="1">
        <v>0.91473812423873302</v>
      </c>
      <c r="S6" s="1">
        <v>0.89813327980730595</v>
      </c>
      <c r="T6" s="1">
        <v>0.88823529411764701</v>
      </c>
      <c r="U6">
        <v>0.76001603409354601</v>
      </c>
      <c r="V6">
        <v>0.81331160010866599</v>
      </c>
      <c r="W6">
        <v>0.72020026959368399</v>
      </c>
      <c r="X6">
        <v>0.71016422547714197</v>
      </c>
      <c r="Y6">
        <v>0.591909710582188</v>
      </c>
      <c r="Z6">
        <v>0.63907284768211903</v>
      </c>
      <c r="AA6">
        <v>0.23998396590645399</v>
      </c>
      <c r="AB6">
        <v>0.18668839989133401</v>
      </c>
      <c r="AC6">
        <v>0.27979973040631601</v>
      </c>
      <c r="AD6">
        <v>0.28983577452285803</v>
      </c>
      <c r="AE6">
        <v>0.408090289417812</v>
      </c>
      <c r="AF6">
        <v>0.36092715231788097</v>
      </c>
      <c r="AG6">
        <v>94798</v>
      </c>
      <c r="AH6">
        <v>55215</v>
      </c>
      <c r="AI6">
        <v>25965</v>
      </c>
      <c r="AJ6">
        <v>2253</v>
      </c>
      <c r="AK6">
        <v>8949</v>
      </c>
      <c r="AL6">
        <v>2416</v>
      </c>
      <c r="AM6">
        <v>0.58244899681427897</v>
      </c>
      <c r="AN6">
        <v>0.273898183505981</v>
      </c>
      <c r="AO6">
        <v>2.3766324184054499E-2</v>
      </c>
      <c r="AP6">
        <v>9.4400725753707906E-2</v>
      </c>
      <c r="AQ6">
        <v>2.54857697419777E-2</v>
      </c>
      <c r="AR6">
        <v>0.92674852534007501</v>
      </c>
      <c r="AS6">
        <v>0.50327985971293099</v>
      </c>
      <c r="AT6">
        <v>0.94445172707609604</v>
      </c>
      <c r="AU6">
        <v>0.73965092473715299</v>
      </c>
      <c r="AV6">
        <v>0.95668784990164901</v>
      </c>
      <c r="AW6">
        <v>0.84976869242022901</v>
      </c>
      <c r="AX6">
        <v>0.93483797550666503</v>
      </c>
      <c r="AY6">
        <v>0.76946932150827496</v>
      </c>
      <c r="AZ6">
        <v>0.95566791352310898</v>
      </c>
      <c r="BA6">
        <v>0.75460651795339595</v>
      </c>
      <c r="BB6">
        <v>0.95696749511463397</v>
      </c>
      <c r="BC6">
        <v>0.78432246652957305</v>
      </c>
      <c r="BD6">
        <v>0.92408721738494204</v>
      </c>
      <c r="BE6">
        <v>0.693099489290946</v>
      </c>
    </row>
    <row r="7" spans="1:57" x14ac:dyDescent="0.2">
      <c r="A7">
        <v>62</v>
      </c>
      <c r="B7">
        <v>100000</v>
      </c>
      <c r="C7">
        <v>100000</v>
      </c>
      <c r="D7">
        <v>57312</v>
      </c>
      <c r="E7">
        <v>27541</v>
      </c>
      <c r="F7">
        <v>2463</v>
      </c>
      <c r="G7">
        <v>9964</v>
      </c>
      <c r="H7">
        <v>2720</v>
      </c>
      <c r="I7">
        <v>92895</v>
      </c>
      <c r="J7">
        <v>0.92895000000000005</v>
      </c>
      <c r="K7">
        <v>54243</v>
      </c>
      <c r="L7">
        <v>25420</v>
      </c>
      <c r="M7">
        <v>2203</v>
      </c>
      <c r="N7">
        <v>8678</v>
      </c>
      <c r="O7">
        <v>2351</v>
      </c>
      <c r="P7" s="1">
        <v>0.94645100502512602</v>
      </c>
      <c r="Q7" s="1">
        <v>0.92298754584074605</v>
      </c>
      <c r="R7" s="1">
        <v>0.89443767762890802</v>
      </c>
      <c r="S7" s="1">
        <v>0.87093536732235999</v>
      </c>
      <c r="T7" s="1">
        <v>0.86433823529411802</v>
      </c>
      <c r="U7">
        <v>0.75900748156520803</v>
      </c>
      <c r="V7">
        <v>0.80262891064284803</v>
      </c>
      <c r="W7">
        <v>0.72380015735641201</v>
      </c>
      <c r="Y7">
        <v>0.62180225858492699</v>
      </c>
      <c r="AA7">
        <v>0.240992518434792</v>
      </c>
      <c r="AB7">
        <v>0.197371089357152</v>
      </c>
      <c r="AC7">
        <v>0.27619984264358799</v>
      </c>
      <c r="AE7">
        <v>0.37819774141507301</v>
      </c>
      <c r="AG7">
        <v>92895</v>
      </c>
      <c r="AH7">
        <v>54243</v>
      </c>
      <c r="AI7">
        <v>25420</v>
      </c>
      <c r="AJ7">
        <v>2203</v>
      </c>
      <c r="AK7">
        <v>8678</v>
      </c>
      <c r="AL7">
        <v>2351</v>
      </c>
      <c r="AM7">
        <v>0.58391732601324098</v>
      </c>
      <c r="AN7">
        <v>0.27364228429947801</v>
      </c>
      <c r="AO7">
        <v>2.3714946983153001E-2</v>
      </c>
      <c r="AP7">
        <v>9.3417299101135706E-2</v>
      </c>
      <c r="AQ7">
        <v>2.5308143602992599E-2</v>
      </c>
      <c r="AR7">
        <v>0.90098711929697906</v>
      </c>
      <c r="AS7">
        <v>0.50190393479858397</v>
      </c>
      <c r="AT7">
        <v>0.92524742741036903</v>
      </c>
      <c r="AU7">
        <v>0.737293238408954</v>
      </c>
      <c r="AV7">
        <v>0.939873657134211</v>
      </c>
      <c r="AW7">
        <v>0.84879158030306101</v>
      </c>
      <c r="AX7">
        <v>0.91183483255662701</v>
      </c>
      <c r="AY7">
        <v>0.76299994057169995</v>
      </c>
      <c r="AZ7">
        <v>0.93896215051036602</v>
      </c>
      <c r="BA7">
        <v>0.75673942033388997</v>
      </c>
      <c r="BB7">
        <v>0.94157705591990304</v>
      </c>
      <c r="BC7">
        <v>0.78529739362886997</v>
      </c>
      <c r="BD7">
        <v>0.89725137782146203</v>
      </c>
      <c r="BE7">
        <v>0.68974960876369296</v>
      </c>
    </row>
    <row r="8" spans="1:57" x14ac:dyDescent="0.2">
      <c r="A8">
        <v>64</v>
      </c>
      <c r="B8">
        <v>100000</v>
      </c>
      <c r="C8">
        <v>100000</v>
      </c>
      <c r="D8">
        <v>57312</v>
      </c>
      <c r="E8">
        <v>27541</v>
      </c>
      <c r="F8">
        <v>2463</v>
      </c>
      <c r="G8">
        <v>9964</v>
      </c>
      <c r="H8">
        <v>2720</v>
      </c>
      <c r="I8">
        <v>90672</v>
      </c>
      <c r="J8">
        <v>0.90671999999999997</v>
      </c>
      <c r="K8">
        <v>53090</v>
      </c>
      <c r="L8">
        <v>24796</v>
      </c>
      <c r="M8">
        <v>2125</v>
      </c>
      <c r="N8">
        <v>8377</v>
      </c>
      <c r="O8">
        <v>2284</v>
      </c>
      <c r="P8" s="1">
        <v>0.92633305415968703</v>
      </c>
      <c r="Q8" s="1">
        <v>0.90033041646999001</v>
      </c>
      <c r="R8" s="1">
        <v>0.86276898091758003</v>
      </c>
      <c r="S8" s="1">
        <v>0.84072661581694097</v>
      </c>
      <c r="T8" s="1">
        <v>0.83970588235294097</v>
      </c>
      <c r="U8">
        <v>0.75685989059467096</v>
      </c>
      <c r="V8">
        <v>0.79340742135995501</v>
      </c>
      <c r="W8">
        <v>0.728625584771737</v>
      </c>
      <c r="Y8">
        <v>0.63722096215829105</v>
      </c>
      <c r="AA8">
        <v>0.24314010940532901</v>
      </c>
      <c r="AB8">
        <v>0.20659257864004499</v>
      </c>
      <c r="AC8">
        <v>0.271374415228263</v>
      </c>
      <c r="AE8">
        <v>0.36277903784170901</v>
      </c>
      <c r="AG8">
        <v>90672</v>
      </c>
      <c r="AH8">
        <v>53090</v>
      </c>
      <c r="AI8">
        <v>24796</v>
      </c>
      <c r="AJ8">
        <v>2125</v>
      </c>
      <c r="AK8">
        <v>8377</v>
      </c>
      <c r="AL8">
        <v>2284</v>
      </c>
      <c r="AM8">
        <v>0.58551702841009401</v>
      </c>
      <c r="AN8">
        <v>0.27346920769366501</v>
      </c>
      <c r="AO8">
        <v>2.3436121404623301E-2</v>
      </c>
      <c r="AP8">
        <v>9.2387947767778394E-2</v>
      </c>
      <c r="AQ8">
        <v>2.5189694723839799E-2</v>
      </c>
      <c r="AR8">
        <v>0.869327073552426</v>
      </c>
      <c r="AS8">
        <v>0.50024233192550005</v>
      </c>
      <c r="AT8">
        <v>0.901881103755653</v>
      </c>
      <c r="AU8">
        <v>0.73539244186046504</v>
      </c>
      <c r="AV8">
        <v>0.92126267211378399</v>
      </c>
      <c r="AW8">
        <v>0.84507996468825097</v>
      </c>
      <c r="AX8">
        <v>0.88609515552183804</v>
      </c>
      <c r="AY8">
        <v>0.759112035225049</v>
      </c>
      <c r="AZ8">
        <v>0.918785265960819</v>
      </c>
      <c r="BA8">
        <v>0.75558929064311298</v>
      </c>
      <c r="BB8">
        <v>0.92254404470038198</v>
      </c>
      <c r="BC8">
        <v>0.78423101881894897</v>
      </c>
      <c r="BD8">
        <v>0.86952151186168103</v>
      </c>
      <c r="BE8">
        <v>0.68859344894026997</v>
      </c>
    </row>
    <row r="9" spans="1:57" x14ac:dyDescent="0.2">
      <c r="A9">
        <v>66</v>
      </c>
      <c r="B9">
        <v>100000</v>
      </c>
      <c r="C9">
        <v>100000</v>
      </c>
      <c r="D9">
        <v>57312</v>
      </c>
      <c r="E9">
        <v>27541</v>
      </c>
      <c r="F9">
        <v>2463</v>
      </c>
      <c r="G9">
        <v>9964</v>
      </c>
      <c r="H9">
        <v>2720</v>
      </c>
      <c r="I9">
        <v>88122</v>
      </c>
      <c r="J9">
        <v>0.88122</v>
      </c>
      <c r="K9">
        <v>51763</v>
      </c>
      <c r="L9">
        <v>24043</v>
      </c>
      <c r="M9">
        <v>2046</v>
      </c>
      <c r="N9">
        <v>8058</v>
      </c>
      <c r="O9">
        <v>2212</v>
      </c>
      <c r="P9" s="1">
        <v>0.90317908989391404</v>
      </c>
      <c r="Q9" s="1">
        <v>0.87298936131585603</v>
      </c>
      <c r="R9" s="1">
        <v>0.83069427527405604</v>
      </c>
      <c r="S9" s="1">
        <v>0.80871136089923701</v>
      </c>
      <c r="T9" s="1">
        <v>0.81323529411764695</v>
      </c>
      <c r="U9">
        <v>0.75656476248836801</v>
      </c>
      <c r="V9">
        <v>0.78888395185750404</v>
      </c>
      <c r="W9">
        <v>0.72894397537744904</v>
      </c>
      <c r="Y9">
        <v>0.64929262844378299</v>
      </c>
      <c r="AA9">
        <v>0.24343523751163201</v>
      </c>
      <c r="AB9">
        <v>0.21111604814249599</v>
      </c>
      <c r="AC9">
        <v>0.27105602462255102</v>
      </c>
      <c r="AE9">
        <v>0.35070737155621701</v>
      </c>
      <c r="AG9">
        <v>88122</v>
      </c>
      <c r="AH9">
        <v>51763</v>
      </c>
      <c r="AI9">
        <v>24043</v>
      </c>
      <c r="AJ9">
        <v>2046</v>
      </c>
      <c r="AK9">
        <v>8058</v>
      </c>
      <c r="AL9">
        <v>2212</v>
      </c>
      <c r="AM9">
        <v>0.58740155693243501</v>
      </c>
      <c r="AN9">
        <v>0.27283765688477302</v>
      </c>
      <c r="AO9">
        <v>2.32178116701845E-2</v>
      </c>
      <c r="AP9">
        <v>9.1441410771430504E-2</v>
      </c>
      <c r="AQ9">
        <v>2.5101563741176999E-2</v>
      </c>
      <c r="AR9">
        <v>0.83285181172505096</v>
      </c>
      <c r="AS9">
        <v>0.49938570499385698</v>
      </c>
      <c r="AT9">
        <v>0.87553254243953604</v>
      </c>
      <c r="AU9">
        <v>0.73364276089234903</v>
      </c>
      <c r="AV9">
        <v>0.89970116507792397</v>
      </c>
      <c r="AW9">
        <v>0.844247303916416</v>
      </c>
      <c r="AX9">
        <v>0.85656226292402704</v>
      </c>
      <c r="AY9">
        <v>0.76020117669387</v>
      </c>
      <c r="AZ9">
        <v>0.89564445571546303</v>
      </c>
      <c r="BA9">
        <v>0.75453033198839103</v>
      </c>
      <c r="BB9">
        <v>0.90091623980953806</v>
      </c>
      <c r="BC9">
        <v>0.78272846663890605</v>
      </c>
      <c r="BD9">
        <v>0.83674865613292104</v>
      </c>
      <c r="BE9">
        <v>0.69296059803768895</v>
      </c>
    </row>
    <row r="10" spans="1:57" x14ac:dyDescent="0.2">
      <c r="A10">
        <v>68</v>
      </c>
      <c r="B10">
        <v>100000</v>
      </c>
      <c r="C10">
        <v>100000</v>
      </c>
      <c r="D10">
        <v>57312</v>
      </c>
      <c r="E10">
        <v>27541</v>
      </c>
      <c r="F10">
        <v>2463</v>
      </c>
      <c r="G10">
        <v>9964</v>
      </c>
      <c r="H10">
        <v>2720</v>
      </c>
      <c r="I10">
        <v>85253</v>
      </c>
      <c r="J10">
        <v>0.85253000000000001</v>
      </c>
      <c r="K10">
        <v>50226</v>
      </c>
      <c r="L10">
        <v>23220</v>
      </c>
      <c r="M10">
        <v>1972</v>
      </c>
      <c r="N10">
        <v>7699</v>
      </c>
      <c r="O10">
        <v>2136</v>
      </c>
      <c r="P10" s="1">
        <v>0.87636097152428805</v>
      </c>
      <c r="Q10" s="1">
        <v>0.84310664100795196</v>
      </c>
      <c r="R10" s="1">
        <v>0.80064961429151404</v>
      </c>
      <c r="S10" s="1">
        <v>0.77268165395423505</v>
      </c>
      <c r="T10" s="1">
        <v>0.78529411764705903</v>
      </c>
      <c r="U10">
        <v>0.75759210819560596</v>
      </c>
      <c r="V10">
        <v>0.78658463743877705</v>
      </c>
      <c r="W10">
        <v>0.73406546080964696</v>
      </c>
      <c r="Y10">
        <v>0.66177425639693499</v>
      </c>
      <c r="AA10">
        <v>0.24240789180439401</v>
      </c>
      <c r="AB10">
        <v>0.21341536256122301</v>
      </c>
      <c r="AC10">
        <v>0.26593453919035298</v>
      </c>
      <c r="AE10">
        <v>0.33822574360306501</v>
      </c>
      <c r="AG10">
        <v>85253</v>
      </c>
      <c r="AH10">
        <v>50226</v>
      </c>
      <c r="AI10">
        <v>23220</v>
      </c>
      <c r="AJ10">
        <v>1972</v>
      </c>
      <c r="AK10">
        <v>7699</v>
      </c>
      <c r="AL10">
        <v>2136</v>
      </c>
      <c r="AM10">
        <v>0.58914055810352695</v>
      </c>
      <c r="AN10">
        <v>0.27236578184931898</v>
      </c>
      <c r="AO10">
        <v>2.31311508099422E-2</v>
      </c>
      <c r="AP10">
        <v>9.0307672457274196E-2</v>
      </c>
      <c r="AQ10">
        <v>2.50548367799374E-2</v>
      </c>
      <c r="AR10">
        <v>0.79390875165523001</v>
      </c>
      <c r="AS10">
        <v>0.50174374526156196</v>
      </c>
      <c r="AT10">
        <v>0.84597234056498705</v>
      </c>
      <c r="AU10">
        <v>0.73382660571782798</v>
      </c>
      <c r="AV10">
        <v>0.874735209562718</v>
      </c>
      <c r="AW10">
        <v>0.84382365024108597</v>
      </c>
      <c r="AX10">
        <v>0.82621653841985498</v>
      </c>
      <c r="AY10">
        <v>0.7593624975405</v>
      </c>
      <c r="AZ10">
        <v>0.86792303303112905</v>
      </c>
      <c r="BA10">
        <v>0.75660621998210298</v>
      </c>
      <c r="BB10">
        <v>0.87697197678826599</v>
      </c>
      <c r="BC10">
        <v>0.78561215668018902</v>
      </c>
      <c r="BD10">
        <v>0.799165976952951</v>
      </c>
      <c r="BE10">
        <v>0.69046006771559498</v>
      </c>
    </row>
    <row r="11" spans="1:57" x14ac:dyDescent="0.2">
      <c r="A11">
        <v>70</v>
      </c>
      <c r="B11">
        <v>100000</v>
      </c>
      <c r="C11">
        <v>100000</v>
      </c>
      <c r="D11">
        <v>57312</v>
      </c>
      <c r="E11">
        <v>27541</v>
      </c>
      <c r="F11">
        <v>2463</v>
      </c>
      <c r="G11">
        <v>9964</v>
      </c>
      <c r="H11">
        <v>2720</v>
      </c>
      <c r="I11">
        <v>82031</v>
      </c>
      <c r="J11">
        <v>0.82030999999999998</v>
      </c>
      <c r="K11">
        <v>48469</v>
      </c>
      <c r="L11">
        <v>22298</v>
      </c>
      <c r="M11">
        <v>1894</v>
      </c>
      <c r="N11">
        <v>7325</v>
      </c>
      <c r="O11">
        <v>2045</v>
      </c>
      <c r="P11" s="1">
        <v>0.84570421552205499</v>
      </c>
      <c r="Q11" s="1">
        <v>0.80962927998257095</v>
      </c>
      <c r="R11" s="1">
        <v>0.76898091758018705</v>
      </c>
      <c r="S11" s="1">
        <v>0.73514652749899601</v>
      </c>
      <c r="T11" s="1">
        <v>0.75183823529411797</v>
      </c>
      <c r="U11">
        <v>0.75601906596286805</v>
      </c>
      <c r="V11">
        <v>0.78398564030617501</v>
      </c>
      <c r="W11">
        <v>0.73073818279666303</v>
      </c>
      <c r="Y11">
        <v>0.664027303754266</v>
      </c>
      <c r="AA11">
        <v>0.243980934037132</v>
      </c>
      <c r="AB11">
        <v>0.21601435969382499</v>
      </c>
      <c r="AC11">
        <v>0.26926181720333697</v>
      </c>
      <c r="AE11">
        <v>0.335972696245734</v>
      </c>
      <c r="AG11">
        <v>82031</v>
      </c>
      <c r="AH11">
        <v>48469</v>
      </c>
      <c r="AI11">
        <v>22298</v>
      </c>
      <c r="AJ11">
        <v>1894</v>
      </c>
      <c r="AK11">
        <v>7325</v>
      </c>
      <c r="AL11">
        <v>2045</v>
      </c>
      <c r="AM11">
        <v>0.59086199119844895</v>
      </c>
      <c r="AN11">
        <v>0.27182406651144098</v>
      </c>
      <c r="AO11">
        <v>2.3088832270726899E-2</v>
      </c>
      <c r="AP11">
        <v>8.9295510233936004E-2</v>
      </c>
      <c r="AQ11">
        <v>2.4929599785446999E-2</v>
      </c>
      <c r="AR11">
        <v>0.75334055615745799</v>
      </c>
      <c r="AS11">
        <v>0.500399488654522</v>
      </c>
      <c r="AT11">
        <v>0.81136527495575805</v>
      </c>
      <c r="AU11">
        <v>0.73596413280555795</v>
      </c>
      <c r="AV11">
        <v>0.84651611438946905</v>
      </c>
      <c r="AW11">
        <v>0.83859508009920203</v>
      </c>
      <c r="AX11">
        <v>0.78982876341172603</v>
      </c>
      <c r="AY11">
        <v>0.76556550375630295</v>
      </c>
      <c r="AZ11">
        <v>0.83814112724275702</v>
      </c>
      <c r="BA11">
        <v>0.75075642965204203</v>
      </c>
      <c r="BB11">
        <v>0.84974734453954803</v>
      </c>
      <c r="BC11">
        <v>0.78408460471567298</v>
      </c>
      <c r="BD11">
        <v>0.75810217614644604</v>
      </c>
      <c r="BE11">
        <v>0.68954047061722301</v>
      </c>
    </row>
    <row r="12" spans="1:57" x14ac:dyDescent="0.2">
      <c r="A12">
        <v>72</v>
      </c>
      <c r="B12">
        <v>100000</v>
      </c>
      <c r="C12">
        <v>100000</v>
      </c>
      <c r="D12">
        <v>57312</v>
      </c>
      <c r="E12">
        <v>27541</v>
      </c>
      <c r="F12">
        <v>2463</v>
      </c>
      <c r="G12">
        <v>9964</v>
      </c>
      <c r="H12">
        <v>2720</v>
      </c>
      <c r="I12">
        <v>78351</v>
      </c>
      <c r="J12">
        <v>0.78351000000000004</v>
      </c>
      <c r="K12">
        <v>46450</v>
      </c>
      <c r="L12">
        <v>21237</v>
      </c>
      <c r="M12">
        <v>1790</v>
      </c>
      <c r="N12">
        <v>6920</v>
      </c>
      <c r="O12">
        <v>1954</v>
      </c>
      <c r="P12" s="1">
        <v>0.81047599106644297</v>
      </c>
      <c r="Q12" s="1">
        <v>0.77110489815184602</v>
      </c>
      <c r="R12" s="1">
        <v>0.72675598863174995</v>
      </c>
      <c r="S12" s="1">
        <v>0.69450020072260099</v>
      </c>
      <c r="T12" s="1">
        <v>0.71838235294117603</v>
      </c>
      <c r="U12">
        <v>0.75434901915738195</v>
      </c>
      <c r="V12">
        <v>0.77851453175457497</v>
      </c>
      <c r="W12">
        <v>0.73296604981871305</v>
      </c>
      <c r="Y12">
        <v>0.67066473988439301</v>
      </c>
      <c r="AA12">
        <v>0.24565098084261799</v>
      </c>
      <c r="AB12">
        <v>0.221485468245425</v>
      </c>
      <c r="AC12">
        <v>0.26703395018128701</v>
      </c>
      <c r="AE12">
        <v>0.32933526011560699</v>
      </c>
      <c r="AG12">
        <v>78351</v>
      </c>
      <c r="AH12">
        <v>46450</v>
      </c>
      <c r="AI12">
        <v>21237</v>
      </c>
      <c r="AJ12">
        <v>1790</v>
      </c>
      <c r="AK12">
        <v>6920</v>
      </c>
      <c r="AL12">
        <v>1954</v>
      </c>
      <c r="AM12">
        <v>0.59284501793212596</v>
      </c>
      <c r="AN12">
        <v>0.27104950798330602</v>
      </c>
      <c r="AO12">
        <v>2.28459113476535E-2</v>
      </c>
      <c r="AP12">
        <v>8.8320506438973295E-2</v>
      </c>
      <c r="AQ12">
        <v>2.4939056297941301E-2</v>
      </c>
      <c r="AR12">
        <v>0.70392440110749999</v>
      </c>
      <c r="AS12">
        <v>0.49645147498931202</v>
      </c>
      <c r="AT12">
        <v>0.774529724061087</v>
      </c>
      <c r="AU12">
        <v>0.72903444190572897</v>
      </c>
      <c r="AV12">
        <v>0.81370101376910298</v>
      </c>
      <c r="AW12">
        <v>0.83836176839756404</v>
      </c>
      <c r="AX12">
        <v>0.75065026552508896</v>
      </c>
      <c r="AY12">
        <v>0.76996931961739801</v>
      </c>
      <c r="AZ12">
        <v>0.80273251759335595</v>
      </c>
      <c r="BA12">
        <v>0.74580420961181504</v>
      </c>
      <c r="BB12">
        <v>0.81897485349751498</v>
      </c>
      <c r="BC12">
        <v>0.78338133797076204</v>
      </c>
      <c r="BD12">
        <v>0.710170271514036</v>
      </c>
      <c r="BE12">
        <v>0.68511318472438199</v>
      </c>
    </row>
    <row r="13" spans="1:57" x14ac:dyDescent="0.2">
      <c r="A13">
        <v>74</v>
      </c>
      <c r="B13">
        <v>100000</v>
      </c>
      <c r="C13">
        <v>100000</v>
      </c>
      <c r="D13">
        <v>57312</v>
      </c>
      <c r="E13">
        <v>27541</v>
      </c>
      <c r="F13">
        <v>2463</v>
      </c>
      <c r="G13">
        <v>9964</v>
      </c>
      <c r="H13">
        <v>2720</v>
      </c>
      <c r="I13">
        <v>74324</v>
      </c>
      <c r="J13">
        <v>0.74324000000000001</v>
      </c>
      <c r="K13">
        <v>44195</v>
      </c>
      <c r="L13">
        <v>20097</v>
      </c>
      <c r="M13">
        <v>1692</v>
      </c>
      <c r="N13">
        <v>6481</v>
      </c>
      <c r="O13">
        <v>1859</v>
      </c>
      <c r="P13" s="1">
        <v>0.77112995533221695</v>
      </c>
      <c r="Q13" s="1">
        <v>0.72971206564757995</v>
      </c>
      <c r="R13" s="1">
        <v>0.68696711327649196</v>
      </c>
      <c r="S13" s="1">
        <v>0.65044158972300303</v>
      </c>
      <c r="T13" s="1">
        <v>0.68345588235294097</v>
      </c>
      <c r="U13">
        <v>0.75236801033313605</v>
      </c>
      <c r="V13">
        <v>0.77531394954180299</v>
      </c>
      <c r="W13">
        <v>0.73180076628352497</v>
      </c>
      <c r="Y13">
        <v>0.67227279740780699</v>
      </c>
      <c r="AA13">
        <v>0.24763198966686401</v>
      </c>
      <c r="AB13">
        <v>0.22468605045819701</v>
      </c>
      <c r="AC13">
        <v>0.26819923371647503</v>
      </c>
      <c r="AE13">
        <v>0.32772720259219301</v>
      </c>
      <c r="AG13">
        <v>74324</v>
      </c>
      <c r="AH13">
        <v>44195</v>
      </c>
      <c r="AI13">
        <v>20097</v>
      </c>
      <c r="AJ13">
        <v>1692</v>
      </c>
      <c r="AK13">
        <v>6481</v>
      </c>
      <c r="AL13">
        <v>1859</v>
      </c>
      <c r="AM13">
        <v>0.59462623109628099</v>
      </c>
      <c r="AN13">
        <v>0.27039717991496698</v>
      </c>
      <c r="AO13">
        <v>2.27651902481029E-2</v>
      </c>
      <c r="AP13">
        <v>8.7199289596900098E-2</v>
      </c>
      <c r="AQ13">
        <v>2.5012109143749E-2</v>
      </c>
      <c r="AR13">
        <v>0.65571205007824696</v>
      </c>
      <c r="AS13">
        <v>0.49596107949329898</v>
      </c>
      <c r="AT13">
        <v>0.73356492101986004</v>
      </c>
      <c r="AU13">
        <v>0.73235346676197299</v>
      </c>
      <c r="AV13">
        <v>0.77632773490694496</v>
      </c>
      <c r="AW13">
        <v>0.83133557472104502</v>
      </c>
      <c r="AX13">
        <v>0.70832881760052002</v>
      </c>
      <c r="AY13">
        <v>0.77397391271086002</v>
      </c>
      <c r="AZ13">
        <v>0.76366258796677899</v>
      </c>
      <c r="BA13">
        <v>0.74064465245636202</v>
      </c>
      <c r="BB13">
        <v>0.78480824864624299</v>
      </c>
      <c r="BC13">
        <v>0.78172022684310005</v>
      </c>
      <c r="BD13">
        <v>0.65727872373063401</v>
      </c>
      <c r="BE13">
        <v>0.67989171023151596</v>
      </c>
    </row>
  </sheetData>
  <pageMargins left="0.7" right="0.7" top="0.75" bottom="0.75" header="0.3" footer="0.3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E13"/>
  <sheetViews>
    <sheetView topLeftCell="J1" workbookViewId="0"/>
  </sheetViews>
  <sheetFormatPr baseColWidth="10" defaultRowHeight="15" x14ac:dyDescent="0.2"/>
  <sheetData>
    <row r="1" spans="1:5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</row>
    <row r="2" spans="1:57" x14ac:dyDescent="0.2">
      <c r="A2">
        <v>52</v>
      </c>
      <c r="B2">
        <v>100000</v>
      </c>
      <c r="C2">
        <v>100000</v>
      </c>
      <c r="D2">
        <v>57312</v>
      </c>
      <c r="E2">
        <v>27541</v>
      </c>
      <c r="F2">
        <v>2463</v>
      </c>
      <c r="G2">
        <v>9964</v>
      </c>
      <c r="H2">
        <v>2720</v>
      </c>
      <c r="I2">
        <v>100000</v>
      </c>
      <c r="J2">
        <v>1</v>
      </c>
      <c r="K2">
        <v>57312</v>
      </c>
      <c r="L2">
        <v>27541</v>
      </c>
      <c r="M2">
        <v>2463</v>
      </c>
      <c r="N2">
        <v>9964</v>
      </c>
      <c r="O2">
        <v>2720</v>
      </c>
      <c r="P2">
        <v>1</v>
      </c>
      <c r="Q2">
        <v>1</v>
      </c>
      <c r="R2">
        <v>1</v>
      </c>
      <c r="S2">
        <v>1</v>
      </c>
      <c r="T2">
        <v>1</v>
      </c>
      <c r="U2">
        <v>0.78205999999999998</v>
      </c>
      <c r="V2">
        <v>0.93565047459519801</v>
      </c>
      <c r="W2">
        <v>0.70720017428560999</v>
      </c>
      <c r="X2">
        <v>0.60495330897279698</v>
      </c>
      <c r="Y2">
        <v>0.27228020875150499</v>
      </c>
      <c r="Z2">
        <v>0.33161764705882402</v>
      </c>
      <c r="AA2">
        <v>0.21793999999999999</v>
      </c>
      <c r="AB2">
        <v>6.4349525404801794E-2</v>
      </c>
      <c r="AC2">
        <v>0.29279982571438901</v>
      </c>
      <c r="AD2">
        <v>0.39504669102720302</v>
      </c>
      <c r="AE2">
        <v>0.72771979124849495</v>
      </c>
      <c r="AF2">
        <v>0.66838235294117598</v>
      </c>
      <c r="AG2">
        <v>100000</v>
      </c>
      <c r="AH2">
        <v>57312</v>
      </c>
      <c r="AI2">
        <v>27541</v>
      </c>
      <c r="AJ2">
        <v>2463</v>
      </c>
      <c r="AK2">
        <v>9964</v>
      </c>
      <c r="AL2">
        <v>2720</v>
      </c>
      <c r="AM2">
        <v>0.57311999999999996</v>
      </c>
      <c r="AN2">
        <v>0.27540999999999999</v>
      </c>
      <c r="AO2">
        <v>2.4629999999999999E-2</v>
      </c>
      <c r="AP2">
        <v>9.9640000000000006E-2</v>
      </c>
      <c r="AQ2">
        <v>2.7199999999999998E-2</v>
      </c>
      <c r="AR2">
        <v>1</v>
      </c>
      <c r="AS2">
        <v>0.53822077765739695</v>
      </c>
      <c r="AT2">
        <v>1</v>
      </c>
      <c r="AU2">
        <v>0.76148653077275996</v>
      </c>
      <c r="AV2">
        <v>1</v>
      </c>
      <c r="AW2">
        <v>0.87055530337418696</v>
      </c>
      <c r="AX2">
        <v>1</v>
      </c>
      <c r="AY2">
        <v>0.79362197897474795</v>
      </c>
      <c r="AZ2">
        <v>1</v>
      </c>
      <c r="BA2">
        <v>0.77529639256958105</v>
      </c>
      <c r="BB2">
        <v>1</v>
      </c>
      <c r="BC2">
        <v>0.807785577536694</v>
      </c>
      <c r="BD2">
        <v>1</v>
      </c>
      <c r="BE2">
        <v>0.68896073903002297</v>
      </c>
    </row>
    <row r="3" spans="1:57" x14ac:dyDescent="0.2">
      <c r="A3">
        <v>54</v>
      </c>
      <c r="B3">
        <v>100000</v>
      </c>
      <c r="C3">
        <v>100000</v>
      </c>
      <c r="D3">
        <v>57312</v>
      </c>
      <c r="E3">
        <v>27541</v>
      </c>
      <c r="F3">
        <v>2463</v>
      </c>
      <c r="G3">
        <v>9964</v>
      </c>
      <c r="H3">
        <v>2720</v>
      </c>
      <c r="I3">
        <v>99164</v>
      </c>
      <c r="J3">
        <v>0.99163999999999997</v>
      </c>
      <c r="K3">
        <v>57309</v>
      </c>
      <c r="L3">
        <v>27536</v>
      </c>
      <c r="M3">
        <v>2300</v>
      </c>
      <c r="N3">
        <v>9961</v>
      </c>
      <c r="O3">
        <v>2058</v>
      </c>
      <c r="P3">
        <v>0.99994765494137305</v>
      </c>
      <c r="Q3">
        <v>0.99981845248901602</v>
      </c>
      <c r="R3">
        <v>0.93382054405196901</v>
      </c>
      <c r="S3">
        <v>0.99969891609795303</v>
      </c>
      <c r="T3">
        <v>0.75661764705882395</v>
      </c>
      <c r="U3">
        <v>0.77000726069944703</v>
      </c>
      <c r="V3">
        <v>0.92465406829642804</v>
      </c>
      <c r="W3">
        <v>0.69378268448576397</v>
      </c>
      <c r="X3">
        <v>0.52217391304347804</v>
      </c>
      <c r="Y3">
        <v>0.27547434996486297</v>
      </c>
      <c r="Z3">
        <v>0.154033041788144</v>
      </c>
      <c r="AA3">
        <v>0.229992739300553</v>
      </c>
      <c r="AB3">
        <v>7.53459317035719E-2</v>
      </c>
      <c r="AC3">
        <v>0.30621731551423598</v>
      </c>
      <c r="AD3">
        <v>0.47782608695652201</v>
      </c>
      <c r="AE3">
        <v>0.72452565003513703</v>
      </c>
      <c r="AF3">
        <v>0.84596695821185597</v>
      </c>
      <c r="AG3">
        <v>99164</v>
      </c>
      <c r="AH3">
        <v>57309</v>
      </c>
      <c r="AI3">
        <v>27536</v>
      </c>
      <c r="AJ3">
        <v>2300</v>
      </c>
      <c r="AK3">
        <v>9961</v>
      </c>
      <c r="AL3">
        <v>2058</v>
      </c>
      <c r="AM3">
        <v>0.57792142309709205</v>
      </c>
      <c r="AN3">
        <v>0.277681416643137</v>
      </c>
      <c r="AO3">
        <v>2.3193901012464199E-2</v>
      </c>
      <c r="AP3">
        <v>0.100449759993546</v>
      </c>
      <c r="AQ3">
        <v>2.0753499253761399E-2</v>
      </c>
      <c r="AR3">
        <v>0.98982785602503898</v>
      </c>
      <c r="AS3">
        <v>0.52252964426877502</v>
      </c>
      <c r="AT3">
        <v>0.99210198597365096</v>
      </c>
      <c r="AU3">
        <v>0.75483103755822001</v>
      </c>
      <c r="AV3">
        <v>0.99194280526554701</v>
      </c>
      <c r="AW3">
        <v>0.85636654844983395</v>
      </c>
      <c r="AX3">
        <v>0.98905386366099501</v>
      </c>
      <c r="AY3">
        <v>0.78355796625027396</v>
      </c>
      <c r="AZ3">
        <v>0.99315285614658</v>
      </c>
      <c r="BA3">
        <v>0.76211299074369598</v>
      </c>
      <c r="BB3">
        <v>0.99299909079101201</v>
      </c>
      <c r="BC3">
        <v>0.79630089861479902</v>
      </c>
      <c r="BD3">
        <v>0.98709256844850102</v>
      </c>
      <c r="BE3">
        <v>0.68150398450226701</v>
      </c>
    </row>
    <row r="4" spans="1:57" x14ac:dyDescent="0.2">
      <c r="A4">
        <v>56</v>
      </c>
      <c r="B4">
        <v>100000</v>
      </c>
      <c r="C4">
        <v>100000</v>
      </c>
      <c r="D4">
        <v>57312</v>
      </c>
      <c r="E4">
        <v>27541</v>
      </c>
      <c r="F4">
        <v>2463</v>
      </c>
      <c r="G4">
        <v>9964</v>
      </c>
      <c r="H4">
        <v>2720</v>
      </c>
      <c r="I4">
        <v>97616</v>
      </c>
      <c r="J4">
        <v>0.97616000000000003</v>
      </c>
      <c r="K4">
        <v>57285</v>
      </c>
      <c r="L4">
        <v>27518</v>
      </c>
      <c r="M4">
        <v>1866</v>
      </c>
      <c r="N4">
        <v>9940</v>
      </c>
      <c r="O4">
        <v>1007</v>
      </c>
      <c r="P4">
        <v>0.99952889447236204</v>
      </c>
      <c r="Q4">
        <v>0.99916488144947502</v>
      </c>
      <c r="R4">
        <v>0.75761266747868405</v>
      </c>
      <c r="S4">
        <v>0.997591328783621</v>
      </c>
      <c r="T4">
        <v>0.37022058823529402</v>
      </c>
      <c r="U4">
        <v>0.76663661694804097</v>
      </c>
      <c r="V4">
        <v>0.91671467225277103</v>
      </c>
      <c r="W4">
        <v>0.67806526637110298</v>
      </c>
      <c r="X4">
        <v>0.48660235798499502</v>
      </c>
      <c r="Y4">
        <v>0.26961770623742498</v>
      </c>
      <c r="Z4">
        <v>7.4478649453823195E-2</v>
      </c>
      <c r="AA4">
        <v>0.233363383051959</v>
      </c>
      <c r="AB4">
        <v>8.3285327747228799E-2</v>
      </c>
      <c r="AC4">
        <v>0.32193473362889702</v>
      </c>
      <c r="AD4">
        <v>0.51339764201500504</v>
      </c>
      <c r="AE4">
        <v>0.73038229376257502</v>
      </c>
      <c r="AF4">
        <v>0.92552135054617701</v>
      </c>
      <c r="AG4">
        <v>97616</v>
      </c>
      <c r="AH4">
        <v>57285</v>
      </c>
      <c r="AI4">
        <v>27518</v>
      </c>
      <c r="AJ4">
        <v>1866</v>
      </c>
      <c r="AK4">
        <v>9940</v>
      </c>
      <c r="AL4">
        <v>1007</v>
      </c>
      <c r="AM4">
        <v>0.58684027208654299</v>
      </c>
      <c r="AN4">
        <v>0.28190050811342399</v>
      </c>
      <c r="AO4">
        <v>1.9115718734633701E-2</v>
      </c>
      <c r="AP4">
        <v>0.101827569250942</v>
      </c>
      <c r="AQ4">
        <v>1.03159318144566E-2</v>
      </c>
      <c r="AR4">
        <v>0.97020585048754104</v>
      </c>
      <c r="AS4">
        <v>0.51733978534648595</v>
      </c>
      <c r="AT4">
        <v>0.97882938978829404</v>
      </c>
      <c r="AU4">
        <v>0.74876121601714196</v>
      </c>
      <c r="AV4">
        <v>0.97649039188984699</v>
      </c>
      <c r="AW4">
        <v>0.85481028104360002</v>
      </c>
      <c r="AX4">
        <v>0.96786604530183196</v>
      </c>
      <c r="AY4">
        <v>0.782626952578243</v>
      </c>
      <c r="AZ4">
        <v>0.98101185570278304</v>
      </c>
      <c r="BA4">
        <v>0.757407826283646</v>
      </c>
      <c r="BB4">
        <v>0.979810525481284</v>
      </c>
      <c r="BC4">
        <v>0.79390465915986796</v>
      </c>
      <c r="BD4">
        <v>0.96479828926265598</v>
      </c>
      <c r="BE4">
        <v>0.68044840373385596</v>
      </c>
    </row>
    <row r="5" spans="1:57" x14ac:dyDescent="0.2">
      <c r="A5">
        <v>58</v>
      </c>
      <c r="B5">
        <v>100000</v>
      </c>
      <c r="C5">
        <v>100000</v>
      </c>
      <c r="D5">
        <v>57312</v>
      </c>
      <c r="E5">
        <v>27541</v>
      </c>
      <c r="F5">
        <v>2463</v>
      </c>
      <c r="G5">
        <v>9964</v>
      </c>
      <c r="H5">
        <v>2720</v>
      </c>
      <c r="I5">
        <v>95937</v>
      </c>
      <c r="J5">
        <v>0.95936999999999995</v>
      </c>
      <c r="K5">
        <v>57233</v>
      </c>
      <c r="L5">
        <v>27448</v>
      </c>
      <c r="M5">
        <v>1121</v>
      </c>
      <c r="N5">
        <v>9854</v>
      </c>
      <c r="O5">
        <v>281</v>
      </c>
      <c r="P5">
        <v>0.99862158012283597</v>
      </c>
      <c r="Q5">
        <v>0.99662321629570505</v>
      </c>
      <c r="R5">
        <v>0.45513601299228601</v>
      </c>
      <c r="S5">
        <v>0.98896025692492995</v>
      </c>
      <c r="T5">
        <v>0.10330882352941199</v>
      </c>
      <c r="U5">
        <v>0.76546066689598402</v>
      </c>
      <c r="V5">
        <v>0.90903849177921803</v>
      </c>
      <c r="W5">
        <v>0.66667881084231995</v>
      </c>
      <c r="X5">
        <v>0.47457627118644102</v>
      </c>
      <c r="Y5">
        <v>0.26040186726202602</v>
      </c>
      <c r="Z5">
        <v>4.2704626334519602E-2</v>
      </c>
      <c r="AA5">
        <v>0.23453933310401601</v>
      </c>
      <c r="AB5">
        <v>9.0961508220781695E-2</v>
      </c>
      <c r="AC5">
        <v>0.33332118915768</v>
      </c>
      <c r="AD5">
        <v>0.52542372881355903</v>
      </c>
      <c r="AE5">
        <v>0.73959813273797403</v>
      </c>
      <c r="AF5">
        <v>0.95729537366548001</v>
      </c>
      <c r="AG5">
        <v>95937</v>
      </c>
      <c r="AH5">
        <v>57233</v>
      </c>
      <c r="AI5">
        <v>27448</v>
      </c>
      <c r="AJ5">
        <v>1121</v>
      </c>
      <c r="AK5">
        <v>9854</v>
      </c>
      <c r="AL5">
        <v>281</v>
      </c>
      <c r="AM5">
        <v>0.59656858146491998</v>
      </c>
      <c r="AN5">
        <v>0.28610442269406</v>
      </c>
      <c r="AO5">
        <v>1.16847514514734E-2</v>
      </c>
      <c r="AP5">
        <v>0.102713238896359</v>
      </c>
      <c r="AQ5">
        <v>2.92900549318824E-3</v>
      </c>
      <c r="AR5">
        <v>0.94721319369206702</v>
      </c>
      <c r="AS5">
        <v>0.51953993772637697</v>
      </c>
      <c r="AT5">
        <v>0.96214852198990597</v>
      </c>
      <c r="AU5">
        <v>0.745018563302565</v>
      </c>
      <c r="AV5">
        <v>0.96158647299137501</v>
      </c>
      <c r="AW5">
        <v>0.85338604669459694</v>
      </c>
      <c r="AX5">
        <v>0.94719302048336396</v>
      </c>
      <c r="AY5">
        <v>0.78017105752452898</v>
      </c>
      <c r="AZ5">
        <v>0.96649337475432695</v>
      </c>
      <c r="BA5">
        <v>0.75702712453671805</v>
      </c>
      <c r="BB5">
        <v>0.96593730904741504</v>
      </c>
      <c r="BC5">
        <v>0.79009919646822901</v>
      </c>
      <c r="BD5">
        <v>0.93748646189836704</v>
      </c>
      <c r="BE5">
        <v>0.68086876155267995</v>
      </c>
    </row>
    <row r="6" spans="1:57" x14ac:dyDescent="0.2">
      <c r="A6">
        <v>60</v>
      </c>
      <c r="B6">
        <v>100000</v>
      </c>
      <c r="C6">
        <v>100000</v>
      </c>
      <c r="D6">
        <v>57312</v>
      </c>
      <c r="E6">
        <v>27541</v>
      </c>
      <c r="F6">
        <v>2463</v>
      </c>
      <c r="G6">
        <v>9964</v>
      </c>
      <c r="H6">
        <v>2720</v>
      </c>
      <c r="I6">
        <v>94544</v>
      </c>
      <c r="J6">
        <v>0.94543999999999995</v>
      </c>
      <c r="K6">
        <v>57083</v>
      </c>
      <c r="L6">
        <v>27267</v>
      </c>
      <c r="M6">
        <v>474</v>
      </c>
      <c r="N6">
        <v>9675</v>
      </c>
      <c r="O6">
        <v>45</v>
      </c>
      <c r="P6">
        <v>0.99600432719151299</v>
      </c>
      <c r="Q6">
        <v>0.99005119639809702</v>
      </c>
      <c r="R6">
        <v>0.19244823386114501</v>
      </c>
      <c r="S6">
        <v>0.97099558410276998</v>
      </c>
      <c r="T6">
        <v>1.6544117647058799E-2</v>
      </c>
      <c r="U6">
        <v>0.76328481976645801</v>
      </c>
      <c r="V6">
        <v>0.90298337508540205</v>
      </c>
      <c r="W6">
        <v>0.65617779733744097</v>
      </c>
      <c r="X6">
        <v>0.45147679324894502</v>
      </c>
      <c r="Y6">
        <v>0.259741602067183</v>
      </c>
      <c r="Z6">
        <v>0</v>
      </c>
      <c r="AA6">
        <v>0.23671518023354199</v>
      </c>
      <c r="AB6">
        <v>9.7016624914598004E-2</v>
      </c>
      <c r="AC6">
        <v>0.34382220266255897</v>
      </c>
      <c r="AD6">
        <v>0.54852320675105504</v>
      </c>
      <c r="AE6">
        <v>0.740258397932817</v>
      </c>
      <c r="AF6">
        <v>1</v>
      </c>
      <c r="AG6">
        <v>94544</v>
      </c>
      <c r="AH6">
        <v>57083</v>
      </c>
      <c r="AI6">
        <v>27267</v>
      </c>
      <c r="AJ6">
        <v>474</v>
      </c>
      <c r="AK6">
        <v>9675</v>
      </c>
      <c r="AL6">
        <v>45</v>
      </c>
      <c r="AM6">
        <v>0.60377178879675097</v>
      </c>
      <c r="AN6">
        <v>0.28840539854459302</v>
      </c>
      <c r="AO6">
        <v>5.0135386698256902E-3</v>
      </c>
      <c r="AP6">
        <v>0.102333305127771</v>
      </c>
      <c r="AQ6">
        <v>4.7596886105940098E-4</v>
      </c>
      <c r="AR6">
        <v>0.92855423137113302</v>
      </c>
      <c r="AS6">
        <v>0.51811758605043101</v>
      </c>
      <c r="AT6">
        <v>0.94746673657992997</v>
      </c>
      <c r="AU6">
        <v>0.74162083635986298</v>
      </c>
      <c r="AV6">
        <v>0.94957633530034802</v>
      </c>
      <c r="AW6">
        <v>0.85109349480141805</v>
      </c>
      <c r="AX6">
        <v>0.93234529099382202</v>
      </c>
      <c r="AY6">
        <v>0.77475225945191895</v>
      </c>
      <c r="AZ6">
        <v>0.95310023457807602</v>
      </c>
      <c r="BA6">
        <v>0.75672259824056698</v>
      </c>
      <c r="BB6">
        <v>0.95332067266672205</v>
      </c>
      <c r="BC6">
        <v>0.79412189277362399</v>
      </c>
      <c r="BD6">
        <v>0.92448964659398503</v>
      </c>
      <c r="BE6">
        <v>0.67874950534230305</v>
      </c>
    </row>
    <row r="7" spans="1:57" x14ac:dyDescent="0.2">
      <c r="A7">
        <v>62</v>
      </c>
      <c r="B7">
        <v>100000</v>
      </c>
      <c r="C7">
        <v>100000</v>
      </c>
      <c r="D7">
        <v>57312</v>
      </c>
      <c r="E7">
        <v>27541</v>
      </c>
      <c r="F7">
        <v>2463</v>
      </c>
      <c r="G7">
        <v>9964</v>
      </c>
      <c r="H7">
        <v>2720</v>
      </c>
      <c r="I7">
        <v>93083</v>
      </c>
      <c r="J7">
        <v>0.93083000000000005</v>
      </c>
      <c r="K7">
        <v>56754</v>
      </c>
      <c r="L7">
        <v>26867</v>
      </c>
      <c r="M7">
        <v>134</v>
      </c>
      <c r="N7">
        <v>9324</v>
      </c>
      <c r="O7">
        <v>4</v>
      </c>
      <c r="P7">
        <v>0.990263819095477</v>
      </c>
      <c r="Q7">
        <v>0.97552739551940704</v>
      </c>
      <c r="R7">
        <v>5.4405196914332099E-2</v>
      </c>
      <c r="S7">
        <v>0.93576876756322802</v>
      </c>
      <c r="T7">
        <v>1.47058823529412E-3</v>
      </c>
      <c r="U7">
        <v>0.75716296208759903</v>
      </c>
      <c r="V7">
        <v>0.89669450611410695</v>
      </c>
      <c r="W7">
        <v>0.64074887408344805</v>
      </c>
      <c r="Y7">
        <v>0.24839124839124799</v>
      </c>
      <c r="AA7">
        <v>0.24283703791240099</v>
      </c>
      <c r="AB7">
        <v>0.103305493885894</v>
      </c>
      <c r="AC7">
        <v>0.35925112591655201</v>
      </c>
      <c r="AE7">
        <v>0.75160875160875196</v>
      </c>
      <c r="AG7">
        <v>93083</v>
      </c>
      <c r="AH7">
        <v>56754</v>
      </c>
      <c r="AI7">
        <v>26867</v>
      </c>
      <c r="AJ7">
        <v>134</v>
      </c>
      <c r="AK7">
        <v>9324</v>
      </c>
      <c r="AL7">
        <v>4</v>
      </c>
      <c r="AM7">
        <v>0.609713911240506</v>
      </c>
      <c r="AN7">
        <v>0.28863487425201201</v>
      </c>
      <c r="AO7">
        <v>1.43957543267836E-3</v>
      </c>
      <c r="AP7">
        <v>0.100168666673829</v>
      </c>
      <c r="AQ7">
        <v>4.2972400975473502E-5</v>
      </c>
      <c r="AR7">
        <v>0.90935355724088096</v>
      </c>
      <c r="AS7">
        <v>0.50953137410643401</v>
      </c>
      <c r="AT7">
        <v>0.93252277643049097</v>
      </c>
      <c r="AU7">
        <v>0.73459848884203105</v>
      </c>
      <c r="AV7">
        <v>0.93660160387350599</v>
      </c>
      <c r="AW7">
        <v>0.84567851373182601</v>
      </c>
      <c r="AX7">
        <v>0.91589899208843595</v>
      </c>
      <c r="AY7">
        <v>0.76535321263755796</v>
      </c>
      <c r="AZ7">
        <v>0.93956444557154595</v>
      </c>
      <c r="BA7">
        <v>0.75249245095227701</v>
      </c>
      <c r="BB7">
        <v>0.93987107239243195</v>
      </c>
      <c r="BC7">
        <v>0.79309062234984296</v>
      </c>
      <c r="BD7">
        <v>0.90813353459472701</v>
      </c>
      <c r="BE7">
        <v>0.66381909547738704</v>
      </c>
    </row>
    <row r="8" spans="1:57" x14ac:dyDescent="0.2">
      <c r="A8">
        <v>64</v>
      </c>
      <c r="B8">
        <v>100000</v>
      </c>
      <c r="C8">
        <v>100000</v>
      </c>
      <c r="D8">
        <v>57312</v>
      </c>
      <c r="E8">
        <v>27541</v>
      </c>
      <c r="F8">
        <v>2463</v>
      </c>
      <c r="G8">
        <v>9964</v>
      </c>
      <c r="H8">
        <v>2720</v>
      </c>
      <c r="I8">
        <v>91047</v>
      </c>
      <c r="J8">
        <v>0.91047</v>
      </c>
      <c r="K8">
        <v>56146</v>
      </c>
      <c r="L8">
        <v>26185</v>
      </c>
      <c r="M8">
        <v>17</v>
      </c>
      <c r="N8">
        <v>8699</v>
      </c>
      <c r="O8">
        <v>0</v>
      </c>
      <c r="P8">
        <v>0.97965522054718002</v>
      </c>
      <c r="Q8">
        <v>0.95076431502124104</v>
      </c>
      <c r="R8">
        <v>6.90215184734064E-3</v>
      </c>
      <c r="S8">
        <v>0.87304295463669201</v>
      </c>
      <c r="T8">
        <v>0</v>
      </c>
      <c r="U8">
        <v>0.75419288938679996</v>
      </c>
      <c r="V8">
        <v>0.892832971182275</v>
      </c>
      <c r="W8">
        <v>0.629520717968302</v>
      </c>
      <c r="Y8">
        <v>0.23542935969651699</v>
      </c>
      <c r="AA8">
        <v>0.24580711061319999</v>
      </c>
      <c r="AB8">
        <v>0.107167028817725</v>
      </c>
      <c r="AC8">
        <v>0.370479282031698</v>
      </c>
      <c r="AE8">
        <v>0.76457064030348298</v>
      </c>
      <c r="AG8">
        <v>91047</v>
      </c>
      <c r="AH8">
        <v>56146</v>
      </c>
      <c r="AI8">
        <v>26185</v>
      </c>
      <c r="AJ8">
        <v>17</v>
      </c>
      <c r="AK8">
        <v>8699</v>
      </c>
      <c r="AL8">
        <v>0</v>
      </c>
      <c r="AM8">
        <v>0.61667051083506297</v>
      </c>
      <c r="AN8">
        <v>0.287598712752754</v>
      </c>
      <c r="AO8">
        <v>1.8671675068920399E-4</v>
      </c>
      <c r="AP8">
        <v>9.5544059661493499E-2</v>
      </c>
      <c r="AQ8">
        <v>0</v>
      </c>
      <c r="AR8">
        <v>0.88274948838329104</v>
      </c>
      <c r="AS8">
        <v>0.50047729442247402</v>
      </c>
      <c r="AT8">
        <v>0.91000852067903304</v>
      </c>
      <c r="AU8">
        <v>0.73282195332757105</v>
      </c>
      <c r="AV8">
        <v>0.91944696625813305</v>
      </c>
      <c r="AW8">
        <v>0.84294324563388401</v>
      </c>
      <c r="AX8">
        <v>0.89164950688197697</v>
      </c>
      <c r="AY8">
        <v>0.75960983317633501</v>
      </c>
      <c r="AZ8">
        <v>0.92147974386609999</v>
      </c>
      <c r="BA8">
        <v>0.75112662974302502</v>
      </c>
      <c r="BB8">
        <v>0.92160328410969805</v>
      </c>
      <c r="BC8">
        <v>0.78911469933184897</v>
      </c>
      <c r="BD8">
        <v>0.88429835142742297</v>
      </c>
      <c r="BE8">
        <v>0.66863703535296104</v>
      </c>
    </row>
    <row r="9" spans="1:57" x14ac:dyDescent="0.2">
      <c r="A9">
        <v>66</v>
      </c>
      <c r="B9">
        <v>100000</v>
      </c>
      <c r="C9">
        <v>100000</v>
      </c>
      <c r="D9">
        <v>57312</v>
      </c>
      <c r="E9">
        <v>27541</v>
      </c>
      <c r="F9">
        <v>2463</v>
      </c>
      <c r="G9">
        <v>9964</v>
      </c>
      <c r="H9">
        <v>2720</v>
      </c>
      <c r="I9">
        <v>88278</v>
      </c>
      <c r="J9">
        <v>0.88278000000000001</v>
      </c>
      <c r="K9">
        <v>55217</v>
      </c>
      <c r="L9">
        <v>25163</v>
      </c>
      <c r="M9">
        <v>3</v>
      </c>
      <c r="N9">
        <v>7895</v>
      </c>
      <c r="O9">
        <v>0</v>
      </c>
      <c r="P9">
        <v>0.96344570072585101</v>
      </c>
      <c r="Q9">
        <v>0.91365600377618805</v>
      </c>
      <c r="R9">
        <v>1.2180267965895199E-3</v>
      </c>
      <c r="S9">
        <v>0.79235246888799704</v>
      </c>
      <c r="T9">
        <v>0</v>
      </c>
      <c r="U9">
        <v>0.74931466503545596</v>
      </c>
      <c r="V9">
        <v>0.88275349982795104</v>
      </c>
      <c r="W9">
        <v>0.62067321066645498</v>
      </c>
      <c r="Y9">
        <v>0.22621912602913199</v>
      </c>
      <c r="AA9">
        <v>0.25068533496454398</v>
      </c>
      <c r="AB9">
        <v>0.117246500172048</v>
      </c>
      <c r="AC9">
        <v>0.37932678933354502</v>
      </c>
      <c r="AE9">
        <v>0.77378087397086803</v>
      </c>
      <c r="AG9">
        <v>88278</v>
      </c>
      <c r="AH9">
        <v>55217</v>
      </c>
      <c r="AI9">
        <v>25163</v>
      </c>
      <c r="AJ9">
        <v>3</v>
      </c>
      <c r="AK9">
        <v>7895</v>
      </c>
      <c r="AL9">
        <v>0</v>
      </c>
      <c r="AM9">
        <v>0.62548992954076899</v>
      </c>
      <c r="AN9">
        <v>0.28504270599696402</v>
      </c>
      <c r="AO9">
        <v>3.3983551960850997E-5</v>
      </c>
      <c r="AP9">
        <v>8.9433380910306101E-2</v>
      </c>
      <c r="AQ9">
        <v>0</v>
      </c>
      <c r="AR9">
        <v>0.84844107379318601</v>
      </c>
      <c r="AS9">
        <v>0.49120317820658299</v>
      </c>
      <c r="AT9">
        <v>0.87858032378580297</v>
      </c>
      <c r="AU9">
        <v>0.72904621582304496</v>
      </c>
      <c r="AV9">
        <v>0.89599409895596904</v>
      </c>
      <c r="AW9">
        <v>0.83758681105270905</v>
      </c>
      <c r="AX9">
        <v>0.85862143708681005</v>
      </c>
      <c r="AY9">
        <v>0.75228778794572404</v>
      </c>
      <c r="AZ9">
        <v>0.896912445317948</v>
      </c>
      <c r="BA9">
        <v>0.74764967837704099</v>
      </c>
      <c r="BB9">
        <v>0.89775629463963602</v>
      </c>
      <c r="BC9">
        <v>0.78387630788022999</v>
      </c>
      <c r="BD9">
        <v>0.84896562958136501</v>
      </c>
      <c r="BE9">
        <v>0.66679458152653603</v>
      </c>
    </row>
    <row r="10" spans="1:57" x14ac:dyDescent="0.2">
      <c r="A10">
        <v>68</v>
      </c>
      <c r="B10">
        <v>100000</v>
      </c>
      <c r="C10">
        <v>100000</v>
      </c>
      <c r="D10">
        <v>57312</v>
      </c>
      <c r="E10">
        <v>27541</v>
      </c>
      <c r="F10">
        <v>2463</v>
      </c>
      <c r="G10">
        <v>9964</v>
      </c>
      <c r="H10">
        <v>2720</v>
      </c>
      <c r="I10">
        <v>84792</v>
      </c>
      <c r="J10">
        <v>0.84792000000000001</v>
      </c>
      <c r="K10">
        <v>54028</v>
      </c>
      <c r="L10">
        <v>23869</v>
      </c>
      <c r="M10">
        <v>0</v>
      </c>
      <c r="N10">
        <v>6895</v>
      </c>
      <c r="O10">
        <v>0</v>
      </c>
      <c r="P10">
        <v>0.94269960915689599</v>
      </c>
      <c r="Q10">
        <v>0.86667150793362602</v>
      </c>
      <c r="R10">
        <v>0</v>
      </c>
      <c r="S10">
        <v>0.69199116820553996</v>
      </c>
      <c r="T10">
        <v>0</v>
      </c>
      <c r="U10">
        <v>0.75112038871591702</v>
      </c>
      <c r="V10">
        <v>0.87995113644776801</v>
      </c>
      <c r="W10">
        <v>0.61083413632745398</v>
      </c>
      <c r="Y10">
        <v>0.227266134880348</v>
      </c>
      <c r="AA10">
        <v>0.24887961128408301</v>
      </c>
      <c r="AB10">
        <v>0.120048863552232</v>
      </c>
      <c r="AC10">
        <v>0.38916586367254602</v>
      </c>
      <c r="AE10">
        <v>0.77273386511965203</v>
      </c>
      <c r="AG10">
        <v>84792</v>
      </c>
      <c r="AH10">
        <v>54028</v>
      </c>
      <c r="AI10">
        <v>23869</v>
      </c>
      <c r="AJ10">
        <v>0</v>
      </c>
      <c r="AK10">
        <v>6895</v>
      </c>
      <c r="AL10">
        <v>0</v>
      </c>
      <c r="AM10">
        <v>0.63718275308991401</v>
      </c>
      <c r="AN10">
        <v>0.28150061326540199</v>
      </c>
      <c r="AO10">
        <v>0</v>
      </c>
      <c r="AP10">
        <v>8.13166336446835E-2</v>
      </c>
      <c r="AQ10">
        <v>0</v>
      </c>
      <c r="AR10">
        <v>0.80492355844468499</v>
      </c>
      <c r="AS10">
        <v>0.488820758244223</v>
      </c>
      <c r="AT10">
        <v>0.83951628760568897</v>
      </c>
      <c r="AU10">
        <v>0.73302884803060497</v>
      </c>
      <c r="AV10">
        <v>0.86628082917234095</v>
      </c>
      <c r="AW10">
        <v>0.837823675822017</v>
      </c>
      <c r="AX10">
        <v>0.819849355153354</v>
      </c>
      <c r="AY10">
        <v>0.75818764665058302</v>
      </c>
      <c r="AZ10">
        <v>0.86434096240410796</v>
      </c>
      <c r="BA10">
        <v>0.74719894375882501</v>
      </c>
      <c r="BB10">
        <v>0.86717405884582899</v>
      </c>
      <c r="BC10">
        <v>0.78460219248100105</v>
      </c>
      <c r="BD10">
        <v>0.80588272744636102</v>
      </c>
      <c r="BE10">
        <v>0.67246010428187697</v>
      </c>
    </row>
    <row r="11" spans="1:57" x14ac:dyDescent="0.2">
      <c r="A11">
        <v>70</v>
      </c>
      <c r="B11">
        <v>100000</v>
      </c>
      <c r="C11">
        <v>100000</v>
      </c>
      <c r="D11">
        <v>57312</v>
      </c>
      <c r="E11">
        <v>27541</v>
      </c>
      <c r="F11">
        <v>2463</v>
      </c>
      <c r="G11">
        <v>9964</v>
      </c>
      <c r="H11">
        <v>2720</v>
      </c>
      <c r="I11">
        <v>81040</v>
      </c>
      <c r="J11">
        <v>0.81040000000000001</v>
      </c>
      <c r="K11">
        <v>52608</v>
      </c>
      <c r="L11">
        <v>22526</v>
      </c>
      <c r="M11">
        <v>0</v>
      </c>
      <c r="N11">
        <v>5906</v>
      </c>
      <c r="O11">
        <v>0</v>
      </c>
      <c r="P11">
        <v>0.91792294807370201</v>
      </c>
      <c r="Q11">
        <v>0.81790784648342496</v>
      </c>
      <c r="R11">
        <v>0</v>
      </c>
      <c r="S11">
        <v>0.59273384183058997</v>
      </c>
      <c r="T11">
        <v>0</v>
      </c>
      <c r="U11">
        <v>0.74803800592300096</v>
      </c>
      <c r="V11">
        <v>0.871331356447689</v>
      </c>
      <c r="W11">
        <v>0.59975139838408997</v>
      </c>
      <c r="Y11">
        <v>0.215374195733153</v>
      </c>
      <c r="AA11">
        <v>0.25196199407699899</v>
      </c>
      <c r="AB11">
        <v>0.128668643552311</v>
      </c>
      <c r="AC11">
        <v>0.40024860161591003</v>
      </c>
      <c r="AE11">
        <v>0.78462580426684703</v>
      </c>
      <c r="AG11">
        <v>81040</v>
      </c>
      <c r="AH11">
        <v>52608</v>
      </c>
      <c r="AI11">
        <v>22526</v>
      </c>
      <c r="AJ11">
        <v>0</v>
      </c>
      <c r="AK11">
        <v>5906</v>
      </c>
      <c r="AL11">
        <v>0</v>
      </c>
      <c r="AM11">
        <v>0.64916090819348504</v>
      </c>
      <c r="AN11">
        <v>0.27796150049358298</v>
      </c>
      <c r="AO11">
        <v>0</v>
      </c>
      <c r="AP11">
        <v>7.2877591312931894E-2</v>
      </c>
      <c r="AQ11">
        <v>0</v>
      </c>
      <c r="AR11">
        <v>0.76080414108583105</v>
      </c>
      <c r="AS11">
        <v>0.47856012658227798</v>
      </c>
      <c r="AT11">
        <v>0.79697843612767905</v>
      </c>
      <c r="AU11">
        <v>0.72844278136436502</v>
      </c>
      <c r="AV11">
        <v>0.83373051898925699</v>
      </c>
      <c r="AW11">
        <v>0.83611987023887802</v>
      </c>
      <c r="AX11">
        <v>0.77934323181966003</v>
      </c>
      <c r="AY11">
        <v>0.75890001390627204</v>
      </c>
      <c r="AZ11">
        <v>0.82856780574399302</v>
      </c>
      <c r="BA11">
        <v>0.74206136659269994</v>
      </c>
      <c r="BB11">
        <v>0.83476480207427906</v>
      </c>
      <c r="BC11">
        <v>0.78121525510474199</v>
      </c>
      <c r="BD11">
        <v>0.75891161545406405</v>
      </c>
      <c r="BE11">
        <v>0.67091930918488696</v>
      </c>
    </row>
    <row r="12" spans="1:57" x14ac:dyDescent="0.2">
      <c r="A12">
        <v>72</v>
      </c>
      <c r="B12">
        <v>100000</v>
      </c>
      <c r="C12">
        <v>100000</v>
      </c>
      <c r="D12">
        <v>57312</v>
      </c>
      <c r="E12">
        <v>27541</v>
      </c>
      <c r="F12">
        <v>2463</v>
      </c>
      <c r="G12">
        <v>9964</v>
      </c>
      <c r="H12">
        <v>2720</v>
      </c>
      <c r="I12">
        <v>77700</v>
      </c>
      <c r="J12">
        <v>0.77700000000000002</v>
      </c>
      <c r="K12">
        <v>51321</v>
      </c>
      <c r="L12">
        <v>21280</v>
      </c>
      <c r="M12">
        <v>0</v>
      </c>
      <c r="N12">
        <v>5099</v>
      </c>
      <c r="O12">
        <v>0</v>
      </c>
      <c r="P12">
        <v>0.89546691792294797</v>
      </c>
      <c r="Q12">
        <v>0.77266620674630504</v>
      </c>
      <c r="R12">
        <v>0</v>
      </c>
      <c r="S12">
        <v>0.51174227217984702</v>
      </c>
      <c r="T12">
        <v>0</v>
      </c>
      <c r="U12">
        <v>0.74785070785070795</v>
      </c>
      <c r="V12">
        <v>0.868221585705657</v>
      </c>
      <c r="W12">
        <v>0.58632518796992505</v>
      </c>
      <c r="Y12">
        <v>0.21043341831731699</v>
      </c>
      <c r="AA12">
        <v>0.25214929214929199</v>
      </c>
      <c r="AB12">
        <v>0.131778414294343</v>
      </c>
      <c r="AC12">
        <v>0.413674812030075</v>
      </c>
      <c r="AE12">
        <v>0.78956658168268301</v>
      </c>
      <c r="AG12">
        <v>77700</v>
      </c>
      <c r="AH12">
        <v>51321</v>
      </c>
      <c r="AI12">
        <v>21280</v>
      </c>
      <c r="AJ12">
        <v>0</v>
      </c>
      <c r="AK12">
        <v>5099</v>
      </c>
      <c r="AL12">
        <v>0</v>
      </c>
      <c r="AM12">
        <v>0.66050193050192996</v>
      </c>
      <c r="AN12">
        <v>0.27387387387387402</v>
      </c>
      <c r="AO12">
        <v>0</v>
      </c>
      <c r="AP12">
        <v>6.5624195624195594E-2</v>
      </c>
      <c r="AQ12">
        <v>0</v>
      </c>
      <c r="AR12">
        <v>0.71879138076321203</v>
      </c>
      <c r="AS12">
        <v>0.47471110366772701</v>
      </c>
      <c r="AT12">
        <v>0.75879923969325602</v>
      </c>
      <c r="AU12">
        <v>0.72713138118683596</v>
      </c>
      <c r="AV12">
        <v>0.80579512785595397</v>
      </c>
      <c r="AW12">
        <v>0.83567270678809502</v>
      </c>
      <c r="AX12">
        <v>0.74680286116830996</v>
      </c>
      <c r="AY12">
        <v>0.76689765265029197</v>
      </c>
      <c r="AZ12">
        <v>0.79466493374754299</v>
      </c>
      <c r="BA12">
        <v>0.73737957995093395</v>
      </c>
      <c r="BB12">
        <v>0.80620132037682701</v>
      </c>
      <c r="BC12">
        <v>0.78068528946302995</v>
      </c>
      <c r="BD12">
        <v>0.71661297745052899</v>
      </c>
      <c r="BE12">
        <v>0.67146159773953296</v>
      </c>
    </row>
    <row r="13" spans="1:57" x14ac:dyDescent="0.2">
      <c r="A13">
        <v>74</v>
      </c>
      <c r="B13">
        <v>100000</v>
      </c>
      <c r="C13">
        <v>100000</v>
      </c>
      <c r="D13">
        <v>57312</v>
      </c>
      <c r="E13">
        <v>27541</v>
      </c>
      <c r="F13">
        <v>2463</v>
      </c>
      <c r="G13">
        <v>9964</v>
      </c>
      <c r="H13">
        <v>2720</v>
      </c>
      <c r="I13">
        <v>74979</v>
      </c>
      <c r="J13">
        <v>0.74978999999999996</v>
      </c>
      <c r="K13">
        <v>50237</v>
      </c>
      <c r="L13">
        <v>20229</v>
      </c>
      <c r="M13">
        <v>0</v>
      </c>
      <c r="N13">
        <v>4513</v>
      </c>
      <c r="O13">
        <v>0</v>
      </c>
      <c r="P13">
        <v>0.87655290340591896</v>
      </c>
      <c r="Q13">
        <v>0.73450491993754796</v>
      </c>
      <c r="R13">
        <v>0</v>
      </c>
      <c r="S13">
        <v>0.45293054997992799</v>
      </c>
      <c r="T13">
        <v>0</v>
      </c>
      <c r="U13">
        <v>0.74430173781992304</v>
      </c>
      <c r="V13">
        <v>0.85950594183569895</v>
      </c>
      <c r="W13">
        <v>0.57724059518513005</v>
      </c>
      <c r="Y13">
        <v>0.21072457345446499</v>
      </c>
      <c r="AA13">
        <v>0.25569826218007702</v>
      </c>
      <c r="AB13">
        <v>0.14049405816430099</v>
      </c>
      <c r="AC13">
        <v>0.42275940481487001</v>
      </c>
      <c r="AE13">
        <v>0.78927542654553495</v>
      </c>
      <c r="AG13">
        <v>74979</v>
      </c>
      <c r="AH13">
        <v>50237</v>
      </c>
      <c r="AI13">
        <v>20229</v>
      </c>
      <c r="AJ13">
        <v>0</v>
      </c>
      <c r="AK13">
        <v>4513</v>
      </c>
      <c r="AL13">
        <v>0</v>
      </c>
      <c r="AM13">
        <v>0.67001427066245201</v>
      </c>
      <c r="AN13">
        <v>0.26979554275197098</v>
      </c>
      <c r="AO13">
        <v>0</v>
      </c>
      <c r="AP13">
        <v>6.0190186585577302E-2</v>
      </c>
      <c r="AQ13">
        <v>0</v>
      </c>
      <c r="AR13">
        <v>0.684844107379319</v>
      </c>
      <c r="AS13">
        <v>0.47626999472666498</v>
      </c>
      <c r="AT13">
        <v>0.72841974175788204</v>
      </c>
      <c r="AU13">
        <v>0.72263463355378599</v>
      </c>
      <c r="AV13">
        <v>0.78253139658042103</v>
      </c>
      <c r="AW13">
        <v>0.82965147193889899</v>
      </c>
      <c r="AX13">
        <v>0.72388100140890899</v>
      </c>
      <c r="AY13">
        <v>0.771980387019501</v>
      </c>
      <c r="AZ13">
        <v>0.76494642743929497</v>
      </c>
      <c r="BA13">
        <v>0.72897932120508901</v>
      </c>
      <c r="BB13">
        <v>0.78365106446109301</v>
      </c>
      <c r="BC13">
        <v>0.77558593010487997</v>
      </c>
      <c r="BD13">
        <v>0.67976683540420302</v>
      </c>
      <c r="BE13">
        <v>0.66972063004919402</v>
      </c>
    </row>
  </sheetData>
  <pageMargins left="0.7" right="0.7" top="0.75" bottom="0.75" header="0.3" footer="0.3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ECFF12-611D-6544-B7C9-DBB68E49840A}">
  <dimension ref="A1:S15"/>
  <sheetViews>
    <sheetView tabSelected="1" workbookViewId="0">
      <selection activeCell="P15" sqref="P15"/>
    </sheetView>
  </sheetViews>
  <sheetFormatPr baseColWidth="10" defaultRowHeight="15" x14ac:dyDescent="0.2"/>
  <cols>
    <col min="1" max="1" width="23.1640625" customWidth="1"/>
    <col min="14" max="14" width="14.83203125" customWidth="1"/>
  </cols>
  <sheetData>
    <row r="1" spans="1:19" x14ac:dyDescent="0.2">
      <c r="B1" s="4"/>
      <c r="C1" s="4"/>
      <c r="D1" s="4"/>
      <c r="F1" s="4"/>
      <c r="G1" s="4"/>
      <c r="H1" s="4"/>
    </row>
    <row r="2" spans="1:19" x14ac:dyDescent="0.2">
      <c r="B2" s="7" t="s">
        <v>57</v>
      </c>
      <c r="C2" s="7"/>
      <c r="D2" s="7"/>
      <c r="E2" s="5"/>
      <c r="F2" s="8" t="s">
        <v>58</v>
      </c>
      <c r="G2" s="8"/>
      <c r="H2" s="8"/>
      <c r="I2" s="5"/>
      <c r="J2" s="8" t="s">
        <v>59</v>
      </c>
      <c r="K2" s="8"/>
      <c r="L2" s="8"/>
      <c r="M2" s="5"/>
    </row>
    <row r="3" spans="1:19" ht="16" thickBot="1" x14ac:dyDescent="0.25">
      <c r="B3" s="6" t="s">
        <v>60</v>
      </c>
      <c r="C3" s="6" t="s">
        <v>61</v>
      </c>
      <c r="D3" s="6" t="s">
        <v>62</v>
      </c>
      <c r="F3" s="6" t="s">
        <v>60</v>
      </c>
      <c r="G3" s="6" t="s">
        <v>61</v>
      </c>
      <c r="H3" s="6" t="s">
        <v>62</v>
      </c>
      <c r="J3" s="6" t="s">
        <v>60</v>
      </c>
      <c r="K3" s="6" t="s">
        <v>61</v>
      </c>
      <c r="L3" s="6" t="s">
        <v>62</v>
      </c>
    </row>
    <row r="4" spans="1:19" ht="16" thickTop="1" x14ac:dyDescent="0.2">
      <c r="A4" t="s">
        <v>63</v>
      </c>
      <c r="B4" s="3">
        <f>Data!V2</f>
        <v>0.93586789554531502</v>
      </c>
      <c r="C4" s="3">
        <f>Model_no_healthtype!V2</f>
        <v>0.93565047459519801</v>
      </c>
      <c r="D4" s="3">
        <f>Model_with_healthtype!V2</f>
        <v>0.93565047459519801</v>
      </c>
      <c r="F4" s="3">
        <f>Data!W2</f>
        <v>0.70677290836653395</v>
      </c>
      <c r="G4" s="3">
        <f>Model_no_healthtype!W2</f>
        <v>0.70720017428560999</v>
      </c>
      <c r="H4" s="3">
        <f>Model_with_healthtype!W2</f>
        <v>0.70720017428560999</v>
      </c>
      <c r="J4" s="3">
        <f>Data!Y2</f>
        <v>0.26593406593406599</v>
      </c>
      <c r="K4" s="3">
        <f>Model_no_healthtype!Y2</f>
        <v>0.27228020875150499</v>
      </c>
      <c r="L4" s="3">
        <f>Model_with_healthtype!Y2</f>
        <v>0.27228020875150499</v>
      </c>
    </row>
    <row r="5" spans="1:19" x14ac:dyDescent="0.2">
      <c r="A5" t="s">
        <v>64</v>
      </c>
      <c r="B5" s="3">
        <f>Data!V11</f>
        <v>0.841968911917098</v>
      </c>
      <c r="C5" s="3">
        <f>Model_no_healthtype!V11</f>
        <v>0.78398564030617501</v>
      </c>
      <c r="D5" s="3">
        <f>Model_with_healthtype!V11</f>
        <v>0.871331356447689</v>
      </c>
      <c r="E5" s="1"/>
      <c r="F5" s="3">
        <f>Data!W11</f>
        <v>0.65689149560117299</v>
      </c>
      <c r="G5" s="3">
        <f>Model_no_healthtype!W11</f>
        <v>0.73073818279666303</v>
      </c>
      <c r="H5" s="3">
        <f>Model_with_healthtype!W11</f>
        <v>0.59975139838408997</v>
      </c>
      <c r="J5" s="3">
        <f>Data!Y11</f>
        <v>0.26229508196721302</v>
      </c>
      <c r="K5" s="3">
        <f>Model_no_healthtype!Y11</f>
        <v>0.664027303754266</v>
      </c>
      <c r="L5" s="3">
        <f>Model_with_healthtype!Y11</f>
        <v>0.215374195733153</v>
      </c>
    </row>
    <row r="7" spans="1:19" x14ac:dyDescent="0.2">
      <c r="A7" t="s">
        <v>65</v>
      </c>
      <c r="B7" s="3">
        <f>Data!P11</f>
        <v>0.91252955082742304</v>
      </c>
      <c r="C7" s="3">
        <f>Model_no_healthtype!P11</f>
        <v>0.84570421552205499</v>
      </c>
      <c r="D7" s="3">
        <f>Model_with_healthtype!P11</f>
        <v>0.91792294807370201</v>
      </c>
      <c r="F7" s="3">
        <f>Data!Q11</f>
        <v>0.804245283018868</v>
      </c>
      <c r="G7" s="3">
        <f>Model_no_healthtype!Q11</f>
        <v>0.80962927998257095</v>
      </c>
      <c r="H7" s="3">
        <f>Model_with_healthtype!Q11</f>
        <v>0.81790784648342496</v>
      </c>
      <c r="J7" s="3">
        <f>Data!S11</f>
        <v>0.53043478260869603</v>
      </c>
      <c r="K7" s="3">
        <f>Model_no_healthtype!S11</f>
        <v>0.73514652749899601</v>
      </c>
      <c r="L7" s="3">
        <f>Model_with_healthtype!S11</f>
        <v>0.59273384183058997</v>
      </c>
      <c r="O7" s="4" t="s">
        <v>67</v>
      </c>
      <c r="P7" s="4"/>
      <c r="R7" s="4" t="s">
        <v>68</v>
      </c>
      <c r="S7" s="4"/>
    </row>
    <row r="8" spans="1:19" x14ac:dyDescent="0.2">
      <c r="B8" s="4"/>
      <c r="C8" s="4"/>
      <c r="D8" s="4"/>
      <c r="F8" s="4"/>
      <c r="G8" s="4"/>
      <c r="H8" s="4"/>
      <c r="O8" s="2" t="s">
        <v>60</v>
      </c>
      <c r="P8" s="2" t="s">
        <v>61</v>
      </c>
      <c r="R8" s="2" t="s">
        <v>60</v>
      </c>
      <c r="S8" s="2" t="s">
        <v>61</v>
      </c>
    </row>
    <row r="9" spans="1:19" x14ac:dyDescent="0.2">
      <c r="B9" s="1"/>
      <c r="C9" s="1"/>
      <c r="D9" s="1"/>
      <c r="F9" s="3"/>
      <c r="G9" s="3"/>
      <c r="H9" s="3"/>
      <c r="N9" t="s">
        <v>66</v>
      </c>
      <c r="O9" s="3">
        <f>B7-J7</f>
        <v>0.38209476821872701</v>
      </c>
      <c r="P9" s="3">
        <f>C7-K7</f>
        <v>0.11055768802305899</v>
      </c>
      <c r="R9" s="3">
        <f>B7-F7</f>
        <v>0.10828426780855505</v>
      </c>
      <c r="S9" s="3">
        <f>C7-G7</f>
        <v>3.6074935539484043E-2</v>
      </c>
    </row>
    <row r="10" spans="1:19" x14ac:dyDescent="0.2">
      <c r="B10" s="1"/>
      <c r="C10" s="1"/>
      <c r="D10" s="1"/>
      <c r="F10" s="3"/>
      <c r="G10" s="3"/>
      <c r="H10" s="3"/>
      <c r="O10" s="3"/>
      <c r="P10" s="3"/>
      <c r="R10" s="3"/>
      <c r="S10" s="3"/>
    </row>
    <row r="11" spans="1:19" x14ac:dyDescent="0.2">
      <c r="I11" s="1"/>
      <c r="O11" s="4" t="s">
        <v>67</v>
      </c>
      <c r="P11" s="4"/>
      <c r="R11" s="4" t="s">
        <v>68</v>
      </c>
      <c r="S11" s="4"/>
    </row>
    <row r="12" spans="1:19" x14ac:dyDescent="0.2">
      <c r="I12" s="1"/>
      <c r="N12" t="s">
        <v>69</v>
      </c>
      <c r="O12" s="2" t="s">
        <v>60</v>
      </c>
      <c r="P12" s="2" t="s">
        <v>61</v>
      </c>
      <c r="R12" s="2" t="s">
        <v>60</v>
      </c>
      <c r="S12" s="2" t="s">
        <v>61</v>
      </c>
    </row>
    <row r="13" spans="1:19" x14ac:dyDescent="0.2">
      <c r="B13" s="4"/>
      <c r="C13" s="4"/>
      <c r="D13" s="4"/>
      <c r="N13" t="s">
        <v>70</v>
      </c>
      <c r="O13" s="1">
        <f>B4-J4</f>
        <v>0.66993382961124903</v>
      </c>
      <c r="P13" s="1">
        <f>C4-K4</f>
        <v>0.66337026584369307</v>
      </c>
      <c r="R13" s="1">
        <f>B4-F4</f>
        <v>0.22909498717878107</v>
      </c>
      <c r="S13" s="1">
        <f>C4-G4</f>
        <v>0.22845030030958802</v>
      </c>
    </row>
    <row r="14" spans="1:19" x14ac:dyDescent="0.2">
      <c r="B14" s="1"/>
      <c r="C14" s="1"/>
      <c r="D14" s="1"/>
      <c r="E14" s="1"/>
      <c r="N14" t="s">
        <v>71</v>
      </c>
      <c r="O14" s="1">
        <f>B5-J5</f>
        <v>0.57967382994988492</v>
      </c>
      <c r="P14" s="1">
        <f>C5-K5</f>
        <v>0.11995833655190902</v>
      </c>
      <c r="R14" s="1">
        <f>B5-F5</f>
        <v>0.185077416315925</v>
      </c>
      <c r="S14" s="1">
        <f>C5-G5</f>
        <v>5.3247457509511986E-2</v>
      </c>
    </row>
    <row r="15" spans="1:19" x14ac:dyDescent="0.2">
      <c r="E15" s="1"/>
    </row>
  </sheetData>
  <mergeCells count="12">
    <mergeCell ref="O11:P11"/>
    <mergeCell ref="R11:S11"/>
    <mergeCell ref="J2:L2"/>
    <mergeCell ref="O7:P7"/>
    <mergeCell ref="R7:S7"/>
    <mergeCell ref="B1:D1"/>
    <mergeCell ref="F1:H1"/>
    <mergeCell ref="B8:D8"/>
    <mergeCell ref="F8:H8"/>
    <mergeCell ref="B13:D13"/>
    <mergeCell ref="B2:D2"/>
    <mergeCell ref="F2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Model_no_healthtype</vt:lpstr>
      <vt:lpstr>Model_with_healthtype</vt:lpstr>
      <vt:lpstr>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bulla</dc:creator>
  <cp:lastModifiedBy>Francisco A Bullano</cp:lastModifiedBy>
  <dcterms:created xsi:type="dcterms:W3CDTF">2024-12-23T15:30:26Z</dcterms:created>
  <dcterms:modified xsi:type="dcterms:W3CDTF">2024-12-23T16:33:17Z</dcterms:modified>
</cp:coreProperties>
</file>