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90" windowWidth="1944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R289" i="1"/>
  <c r="AL289"/>
  <c r="AN289"/>
  <c r="C289"/>
  <c r="H289"/>
  <c r="AN4"/>
  <c r="AN22"/>
  <c r="AN136"/>
  <c r="AN53"/>
  <c r="AN276"/>
  <c r="AN137"/>
  <c r="AN135"/>
  <c r="AN134"/>
  <c r="AN133"/>
  <c r="AN132"/>
  <c r="AN130"/>
  <c r="AN129"/>
  <c r="AN128"/>
  <c r="AN127"/>
  <c r="AN126"/>
  <c r="AN125"/>
  <c r="AN124"/>
  <c r="AN123"/>
  <c r="AN122"/>
  <c r="AN121"/>
  <c r="AN120"/>
  <c r="AN119"/>
  <c r="AN118"/>
  <c r="AN116"/>
  <c r="AN114"/>
  <c r="AN112"/>
  <c r="AN110"/>
  <c r="AN108"/>
  <c r="AN106"/>
  <c r="AN104"/>
  <c r="AN102"/>
  <c r="AN100"/>
  <c r="AN98"/>
  <c r="AN97"/>
  <c r="AN95"/>
  <c r="AN93"/>
  <c r="AN91"/>
  <c r="AN89"/>
  <c r="AN87"/>
  <c r="AN85"/>
  <c r="AN84"/>
  <c r="AN83"/>
  <c r="AN82"/>
  <c r="AN81"/>
  <c r="AN80"/>
  <c r="AN78"/>
  <c r="AN77"/>
  <c r="AN76"/>
  <c r="AN75"/>
  <c r="AN74"/>
  <c r="AN73"/>
  <c r="AN72"/>
  <c r="AN71"/>
  <c r="AN70"/>
  <c r="AN69"/>
  <c r="AN68"/>
  <c r="AN67"/>
  <c r="AN66"/>
  <c r="AN65"/>
  <c r="AN64"/>
  <c r="AN63"/>
  <c r="AN61"/>
  <c r="AN60"/>
  <c r="AN58"/>
  <c r="AN56"/>
  <c r="AN55"/>
  <c r="AN54"/>
  <c r="AN62"/>
  <c r="AN59"/>
  <c r="AN57"/>
  <c r="AN52"/>
  <c r="AN50"/>
  <c r="AN48"/>
  <c r="AN46"/>
  <c r="AN44"/>
  <c r="AN43"/>
  <c r="AN42"/>
  <c r="AN41"/>
  <c r="AN40"/>
  <c r="AN39"/>
  <c r="AN37"/>
  <c r="AN36"/>
  <c r="AN35"/>
  <c r="AN34"/>
  <c r="AN33"/>
  <c r="AN32"/>
  <c r="AN31"/>
  <c r="AN30"/>
  <c r="AN29"/>
  <c r="AN27"/>
  <c r="AN24"/>
  <c r="AN26"/>
  <c r="AN28"/>
  <c r="AN25"/>
  <c r="AN23"/>
  <c r="AN21"/>
  <c r="AN20"/>
  <c r="AN19"/>
  <c r="AN18"/>
  <c r="AN17"/>
  <c r="AN16"/>
  <c r="AN15"/>
  <c r="AN14"/>
  <c r="AN13"/>
  <c r="AN12"/>
  <c r="AN11"/>
  <c r="AN10"/>
  <c r="AN9"/>
  <c r="AN8"/>
  <c r="AN7"/>
  <c r="AN6"/>
  <c r="AN5"/>
  <c r="AN3"/>
  <c r="AN38"/>
  <c r="AN45"/>
  <c r="AN47"/>
  <c r="AN49"/>
  <c r="AN51"/>
  <c r="AN79"/>
  <c r="AN86"/>
  <c r="AN88"/>
  <c r="AN90"/>
  <c r="AN92"/>
  <c r="AN94"/>
  <c r="AN96"/>
  <c r="AN99"/>
  <c r="AN101"/>
  <c r="AN103"/>
  <c r="AN105"/>
  <c r="AN107"/>
  <c r="AN109"/>
  <c r="AN111"/>
  <c r="AN113"/>
  <c r="AN115"/>
  <c r="AN117"/>
  <c r="AN131"/>
  <c r="AN138"/>
  <c r="AN139"/>
  <c r="AN140"/>
  <c r="AN141"/>
  <c r="AN142"/>
  <c r="AN143"/>
  <c r="AN144"/>
  <c r="AN145"/>
  <c r="AN146"/>
  <c r="AN147"/>
  <c r="AN148"/>
  <c r="AN149"/>
  <c r="AN150"/>
  <c r="AN151"/>
  <c r="AN152"/>
  <c r="AN153"/>
  <c r="AN154"/>
  <c r="AN155"/>
  <c r="AN156"/>
  <c r="AN157"/>
  <c r="AN158"/>
  <c r="AN159"/>
  <c r="AN160"/>
  <c r="AN161"/>
  <c r="AN162"/>
  <c r="AN163"/>
  <c r="AN164"/>
  <c r="AN165"/>
  <c r="AN166"/>
  <c r="AN167"/>
  <c r="AN168"/>
  <c r="AN169"/>
  <c r="AN170"/>
  <c r="AN171"/>
  <c r="AN172"/>
  <c r="AN173"/>
  <c r="AN174"/>
  <c r="AN175"/>
  <c r="AN176"/>
  <c r="AN177"/>
  <c r="AN178"/>
  <c r="AN179"/>
  <c r="AN180"/>
  <c r="AN181"/>
  <c r="AN182"/>
  <c r="AN183"/>
  <c r="AN184"/>
  <c r="AN185"/>
  <c r="AN186"/>
  <c r="AN187"/>
  <c r="AN188"/>
  <c r="AN189"/>
  <c r="AN190"/>
  <c r="AN191"/>
  <c r="AN192"/>
  <c r="AN193"/>
  <c r="AN194"/>
  <c r="AN195"/>
  <c r="AN196"/>
  <c r="AN197"/>
  <c r="AN198"/>
  <c r="AN199"/>
  <c r="AN200"/>
  <c r="AN201"/>
  <c r="AN202"/>
  <c r="AN203"/>
  <c r="AN204"/>
  <c r="AN205"/>
  <c r="AN206"/>
  <c r="AN207"/>
  <c r="AN208"/>
  <c r="AN209"/>
  <c r="AN210"/>
  <c r="AN211"/>
  <c r="AN212"/>
  <c r="AN213"/>
  <c r="AN214"/>
  <c r="AN215"/>
  <c r="AN216"/>
  <c r="AN217"/>
  <c r="AN218"/>
  <c r="AN219"/>
  <c r="AN220"/>
  <c r="AN221"/>
  <c r="AN222"/>
  <c r="AN223"/>
  <c r="AN224"/>
  <c r="AN225"/>
  <c r="AN226"/>
  <c r="AN227"/>
  <c r="AN228"/>
  <c r="AN229"/>
  <c r="AN230"/>
  <c r="AN231"/>
  <c r="AN232"/>
  <c r="AN233"/>
  <c r="AN234"/>
  <c r="AN235"/>
  <c r="AN236"/>
  <c r="AN237"/>
  <c r="AN238"/>
  <c r="AN239"/>
  <c r="AN240"/>
  <c r="AN241"/>
  <c r="AN242"/>
  <c r="AN243"/>
  <c r="AN244"/>
  <c r="AN245"/>
  <c r="AN246"/>
  <c r="AN247"/>
  <c r="AN248"/>
  <c r="AN249"/>
  <c r="AN250"/>
  <c r="AN251"/>
  <c r="AN252"/>
  <c r="AN253"/>
  <c r="AN254"/>
  <c r="AN255"/>
  <c r="AN256"/>
  <c r="AN257"/>
  <c r="AN258"/>
  <c r="AN259"/>
  <c r="AN260"/>
  <c r="AN261"/>
  <c r="AN262"/>
  <c r="AN263"/>
  <c r="AN264"/>
  <c r="AN265"/>
  <c r="AN266"/>
  <c r="AN267"/>
  <c r="AN268"/>
  <c r="AN269"/>
  <c r="AN270"/>
  <c r="AN271"/>
  <c r="AN272"/>
  <c r="AN273"/>
  <c r="AN274"/>
  <c r="AN275"/>
  <c r="AN277"/>
  <c r="AN278"/>
  <c r="AN279"/>
  <c r="AN280"/>
  <c r="AN281"/>
  <c r="AN282"/>
  <c r="AN283"/>
  <c r="AN284"/>
  <c r="AN285"/>
  <c r="AN286"/>
  <c r="AN287"/>
  <c r="E289"/>
  <c r="F289"/>
  <c r="AK289"/>
  <c r="AJ289"/>
  <c r="AI289"/>
  <c r="AH289"/>
  <c r="AG289"/>
  <c r="AF289"/>
  <c r="AE289"/>
  <c r="AD289"/>
  <c r="AC289"/>
  <c r="AB289"/>
  <c r="AA289"/>
  <c r="Z289"/>
  <c r="Y289"/>
  <c r="X289"/>
  <c r="W289"/>
  <c r="V289"/>
  <c r="U289"/>
  <c r="T289"/>
  <c r="S289"/>
  <c r="Q289"/>
  <c r="P289"/>
  <c r="O289"/>
  <c r="N289"/>
  <c r="M289"/>
  <c r="L289"/>
  <c r="K289"/>
  <c r="J289"/>
  <c r="I289"/>
  <c r="G289"/>
</calcChain>
</file>

<file path=xl/sharedStrings.xml><?xml version="1.0" encoding="utf-8"?>
<sst xmlns="http://schemas.openxmlformats.org/spreadsheetml/2006/main" count="607" uniqueCount="367">
  <si>
    <t xml:space="preserve"> Ian Martin </t>
  </si>
  <si>
    <t xml:space="preserve">E0301 NBER OFFICE </t>
  </si>
  <si>
    <t xml:space="preserve">E0303 NBER COMPUTER ROOM </t>
  </si>
  <si>
    <t xml:space="preserve">E0304 Petra Moser </t>
  </si>
  <si>
    <t xml:space="preserve">E0307 Adriano A. Rampini </t>
  </si>
  <si>
    <t xml:space="preserve">E0314 Chris Woodruff </t>
  </si>
  <si>
    <t xml:space="preserve">E0315 Stanley L. Engerman </t>
  </si>
  <si>
    <t xml:space="preserve">E0317 Sheridan Titman </t>
  </si>
  <si>
    <t xml:space="preserve">E0317 Utpal Bhattacharya </t>
  </si>
  <si>
    <t xml:space="preserve">E0318 Paul Beaudry </t>
  </si>
  <si>
    <t xml:space="preserve">E0318 Philipp Schnabl </t>
  </si>
  <si>
    <t xml:space="preserve">E0319 Mark W. Watson </t>
  </si>
  <si>
    <t xml:space="preserve">E0320 Mark T. Leary </t>
  </si>
  <si>
    <t xml:space="preserve">E0321 Kinda Hachem </t>
  </si>
  <si>
    <t xml:space="preserve">E0323 Jessica Wachter </t>
  </si>
  <si>
    <t xml:space="preserve">E0324 Tarek Alexander Hassan </t>
  </si>
  <si>
    <t xml:space="preserve">E0325 Bernard Dumas </t>
  </si>
  <si>
    <t xml:space="preserve">E0325 Jacques Mairesse </t>
  </si>
  <si>
    <t xml:space="preserve">E0326 Wei Xiong </t>
  </si>
  <si>
    <t xml:space="preserve">E0327 Leena Rudanko </t>
  </si>
  <si>
    <t xml:space="preserve">E0327 Stefan Nagel </t>
  </si>
  <si>
    <t xml:space="preserve">E0402 Gene M. Grossman </t>
  </si>
  <si>
    <t xml:space="preserve">E0403 Jonathan H. Wright </t>
  </si>
  <si>
    <t xml:space="preserve">E0403 Samuel S. Kortum </t>
  </si>
  <si>
    <t xml:space="preserve">E0404 Camelia M. Kuhnen </t>
  </si>
  <si>
    <t xml:space="preserve">E0404 Mark L.J. Wright </t>
  </si>
  <si>
    <t xml:space="preserve">E0405 Arvids Ziedonis </t>
  </si>
  <si>
    <t xml:space="preserve">E0405 Giorgia Piacentino </t>
  </si>
  <si>
    <t xml:space="preserve">E0405 Roberta Romano </t>
  </si>
  <si>
    <t xml:space="preserve">E0406 Michael E. Waugh </t>
  </si>
  <si>
    <t xml:space="preserve">E0407 Jing Cynthia Wu </t>
  </si>
  <si>
    <t xml:space="preserve">E0409 Bart Hobijn </t>
  </si>
  <si>
    <t xml:space="preserve">E0409 Richard Sylla </t>
  </si>
  <si>
    <t xml:space="preserve">E0410 Werner Troesken </t>
  </si>
  <si>
    <t xml:space="preserve">E0411 Itzhak Ben-David </t>
  </si>
  <si>
    <t xml:space="preserve">E0411 Joshua Aizenman </t>
  </si>
  <si>
    <t xml:space="preserve">E0414 Ernesto Dal Bo </t>
  </si>
  <si>
    <t xml:space="preserve">E0415 Kelly Shue </t>
  </si>
  <si>
    <t xml:space="preserve">E0416 Laura Salisbury </t>
  </si>
  <si>
    <t xml:space="preserve">E0422 Toni Whited </t>
  </si>
  <si>
    <t xml:space="preserve">E0425 Jean Helwege </t>
  </si>
  <si>
    <t xml:space="preserve">E0425 Karen Wilson </t>
  </si>
  <si>
    <t xml:space="preserve">E0426 Hugh Rockoff </t>
  </si>
  <si>
    <t xml:space="preserve">E0502 Jeffrey G. Williamson </t>
  </si>
  <si>
    <t xml:space="preserve">E0502 Nicholas C. Barberis </t>
  </si>
  <si>
    <t xml:space="preserve">E0503 Larry Neal </t>
  </si>
  <si>
    <t xml:space="preserve">E0505 Paola A. Pesenti </t>
  </si>
  <si>
    <t xml:space="preserve">E0507 Gary B. Gorton </t>
  </si>
  <si>
    <t xml:space="preserve">E0509 Robert Novy-Marx </t>
  </si>
  <si>
    <t xml:space="preserve">E0516 Nicolae B. Garleanu </t>
  </si>
  <si>
    <t xml:space="preserve">E0517 Menzie Chinn </t>
  </si>
  <si>
    <t xml:space="preserve">E0517 Rafael La Porta </t>
  </si>
  <si>
    <t xml:space="preserve">E0518 Martin Zimmerman </t>
  </si>
  <si>
    <t xml:space="preserve">E0518 Paul Rhode </t>
  </si>
  <si>
    <t xml:space="preserve">E0519 Charles I. Jones </t>
  </si>
  <si>
    <t xml:space="preserve">E0519 Linda Goldberg </t>
  </si>
  <si>
    <t xml:space="preserve">E0521 Richard Green </t>
  </si>
  <si>
    <t xml:space="preserve">E0522 Pierre Collin-Dufresne </t>
  </si>
  <si>
    <t xml:space="preserve">E0523 Christian Fons-Rosen </t>
  </si>
  <si>
    <t xml:space="preserve">E0523 Marianne H. Wanamaker </t>
  </si>
  <si>
    <t xml:space="preserve">E0525 Helene Rey </t>
  </si>
  <si>
    <t xml:space="preserve">E0527 Paul M. Romer </t>
  </si>
  <si>
    <t xml:space="preserve">E0603 Carola Frydman </t>
  </si>
  <si>
    <t xml:space="preserve">E0605 Johannes F. Wieland </t>
  </si>
  <si>
    <t xml:space="preserve">E0607 Juhani T. Linnainmaa </t>
  </si>
  <si>
    <t xml:space="preserve">E0609 Stefano Giglio </t>
  </si>
  <si>
    <t xml:space="preserve">E0615 Randall Morck </t>
  </si>
  <si>
    <t xml:space="preserve">E0620 Walker Hanlon </t>
  </si>
  <si>
    <t xml:space="preserve">E0621 Doireann Fitzgerald </t>
  </si>
  <si>
    <t xml:space="preserve">E0701 James D. Hamilton </t>
  </si>
  <si>
    <t xml:space="preserve">E0703 Brian G. Knight </t>
  </si>
  <si>
    <t xml:space="preserve">E0703 Marcin Kacperczyk </t>
  </si>
  <si>
    <t xml:space="preserve">E0706 Jennifer La'O </t>
  </si>
  <si>
    <t xml:space="preserve">E0707 Mark J. Roberts </t>
  </si>
  <si>
    <t xml:space="preserve">E0707 Rajnish Mehra </t>
  </si>
  <si>
    <t xml:space="preserve">E0710 Jesus Fernandez-Villaverde </t>
  </si>
  <si>
    <t xml:space="preserve">E0710 Richard H. Steckel </t>
  </si>
  <si>
    <t xml:space="preserve">E0715 Kris James Mitchener </t>
  </si>
  <si>
    <t xml:space="preserve">E0715 Laura Lindsey </t>
  </si>
  <si>
    <t xml:space="preserve">E0715 anjan thakor </t>
  </si>
  <si>
    <t xml:space="preserve">E0716 Jose A. Scheinkman </t>
  </si>
  <si>
    <t xml:space="preserve">E0716 Kenneth A. Snowden </t>
  </si>
  <si>
    <t xml:space="preserve">E0718 S. Abraham Ravid </t>
  </si>
  <si>
    <t xml:space="preserve">E0719 Martin Schneider </t>
  </si>
  <si>
    <t xml:space="preserve">E0719 Monika Piazzesi </t>
  </si>
  <si>
    <t xml:space="preserve">E0720 James R. Markusen </t>
  </si>
  <si>
    <t xml:space="preserve">E0721 Dimitri Vayanos </t>
  </si>
  <si>
    <t xml:space="preserve">E0722 David S. Bates </t>
  </si>
  <si>
    <t xml:space="preserve">E0725 Wendy Li </t>
  </si>
  <si>
    <t xml:space="preserve">E0801 Anil Kashyap </t>
  </si>
  <si>
    <t xml:space="preserve">E0802 Karen K. Lewis </t>
  </si>
  <si>
    <t xml:space="preserve">E0802 Olivier Jeanne </t>
  </si>
  <si>
    <t xml:space="preserve">E0803 Karel Mertens </t>
  </si>
  <si>
    <t xml:space="preserve">E0805 Jorge Braga de Macedo </t>
  </si>
  <si>
    <t xml:space="preserve">E0806 Luigi Zingales </t>
  </si>
  <si>
    <t xml:space="preserve">E0811 Benjamin Jones </t>
  </si>
  <si>
    <t xml:space="preserve">E0811 Xavier Gabaix </t>
  </si>
  <si>
    <t xml:space="preserve">E0815 Shawn E. Kantor </t>
  </si>
  <si>
    <t xml:space="preserve">E0815 Zsuzsanna Fluck </t>
  </si>
  <si>
    <t xml:space="preserve">E0816 Andrea L. Eisfeldt </t>
  </si>
  <si>
    <t xml:space="preserve">E0816 Matthew Jaremski </t>
  </si>
  <si>
    <t xml:space="preserve">E0818 Gregor Matvos </t>
  </si>
  <si>
    <t xml:space="preserve">E0819 Martin S. Eichenbaum </t>
  </si>
  <si>
    <t xml:space="preserve">E0825 Guillermo Ordonez </t>
  </si>
  <si>
    <t xml:space="preserve">E0825 Lee G. Branstetter </t>
  </si>
  <si>
    <t xml:space="preserve">E0825 Steven N. Kaplan </t>
  </si>
  <si>
    <t xml:space="preserve">E0827 Kenneth D. West </t>
  </si>
  <si>
    <t xml:space="preserve">E0827 Manuel Adelino </t>
  </si>
  <si>
    <t xml:space="preserve">E0901 John Van Reenen </t>
  </si>
  <si>
    <t xml:space="preserve">E0903 Adair Morse </t>
  </si>
  <si>
    <t xml:space="preserve">E0903 Holger Mueller </t>
  </si>
  <si>
    <t xml:space="preserve">E0905 Annamaria Conti </t>
  </si>
  <si>
    <t xml:space="preserve">E0909 Jakub Kastl </t>
  </si>
  <si>
    <t xml:space="preserve">E0911 Jing Chen </t>
  </si>
  <si>
    <t xml:space="preserve">E0914 Gauti B. Eggertsson </t>
  </si>
  <si>
    <t xml:space="preserve">E0916 Francis X. Diebold </t>
  </si>
  <si>
    <t xml:space="preserve">E0917 Elizabeth U. Cascio </t>
  </si>
  <si>
    <t xml:space="preserve">E0919 Alon Brav </t>
  </si>
  <si>
    <t xml:space="preserve">E0919 John Fernald </t>
  </si>
  <si>
    <t xml:space="preserve">E0920 Theresa Gutberlet </t>
  </si>
  <si>
    <t xml:space="preserve">E0921 Peter L. Rousseau </t>
  </si>
  <si>
    <t xml:space="preserve">E0925 Frank Schorfheide </t>
  </si>
  <si>
    <t xml:space="preserve">E0927 Joshua Gans </t>
  </si>
  <si>
    <t xml:space="preserve">E1004 David Jacks </t>
  </si>
  <si>
    <t xml:space="preserve">E1005 Annette Vissing-Jorgensen </t>
  </si>
  <si>
    <t xml:space="preserve">E1007 Mark Bils </t>
  </si>
  <si>
    <t xml:space="preserve">E1007 Sydney C. Ludvigson </t>
  </si>
  <si>
    <t xml:space="preserve">E1009 Uday Rajan </t>
  </si>
  <si>
    <t xml:space="preserve">E1011 Richard Herring </t>
  </si>
  <si>
    <t xml:space="preserve">E1014 Elisabeth Kremp </t>
  </si>
  <si>
    <t xml:space="preserve">E1018 Zeynep K. Hansen </t>
  </si>
  <si>
    <t xml:space="preserve">E1019 Alicia Robb </t>
  </si>
  <si>
    <t xml:space="preserve">E1019 Hoyt Bleakley </t>
  </si>
  <si>
    <t xml:space="preserve">E1022 Oleg Itskhoki </t>
  </si>
  <si>
    <t xml:space="preserve">E1023 Jose-Victor Rios-Rull </t>
  </si>
  <si>
    <t xml:space="preserve">E1023 Suresh Naidu </t>
  </si>
  <si>
    <t xml:space="preserve">E1025 E.J Reedy </t>
  </si>
  <si>
    <t xml:space="preserve">E1027 Ron S. Jarmin </t>
  </si>
  <si>
    <t xml:space="preserve">W0350 Samuel S. Kortum </t>
  </si>
  <si>
    <t xml:space="preserve">W0352 Nicolas L. Ziebarth </t>
  </si>
  <si>
    <t xml:space="preserve">W0352 Shai Bernstein </t>
  </si>
  <si>
    <t xml:space="preserve">W0354 Joseph S. Vavra </t>
  </si>
  <si>
    <t xml:space="preserve">W0357 Robert E. Hall </t>
  </si>
  <si>
    <t xml:space="preserve">W0358 Nir Jaimovich </t>
  </si>
  <si>
    <t xml:space="preserve">W0360 Nancy Qian </t>
  </si>
  <si>
    <t xml:space="preserve">W0361 Juan Medina </t>
  </si>
  <si>
    <t xml:space="preserve">W0361 Kent D. Daniel </t>
  </si>
  <si>
    <t xml:space="preserve">W0364 Carlos J. Serrano </t>
  </si>
  <si>
    <t xml:space="preserve">W0365 Christian Dippel </t>
  </si>
  <si>
    <t xml:space="preserve">W0365 Nikolai Roussanov </t>
  </si>
  <si>
    <t xml:space="preserve">W0366 Darrell Duffie </t>
  </si>
  <si>
    <t xml:space="preserve">W0366 John Haltiwanger </t>
  </si>
  <si>
    <t xml:space="preserve">W0366 Mitchell A. Petersen </t>
  </si>
  <si>
    <t xml:space="preserve">W0368 Rachel Soloveichik </t>
  </si>
  <si>
    <t xml:space="preserve">W0374 Stijn Van Nieuwerburgh </t>
  </si>
  <si>
    <t xml:space="preserve">W0375 Matthew Shapiro </t>
  </si>
  <si>
    <t xml:space="preserve">W0375 Yongseok Shin </t>
  </si>
  <si>
    <t xml:space="preserve">W0450 Barbara M. Fraumeni </t>
  </si>
  <si>
    <t xml:space="preserve">W0450 Gary Richardson </t>
  </si>
  <si>
    <t xml:space="preserve">W0452 Gordon Phillips </t>
  </si>
  <si>
    <t xml:space="preserve">W0456 Benjamin R. Bridgman </t>
  </si>
  <si>
    <t xml:space="preserve">W0457 Amit Seru </t>
  </si>
  <si>
    <t xml:space="preserve">W0459 Alexander T. Whalley </t>
  </si>
  <si>
    <t xml:space="preserve">W0459 Matthew Higgins </t>
  </si>
  <si>
    <t xml:space="preserve">W0461 David A. Matsa </t>
  </si>
  <si>
    <t xml:space="preserve">W0464 Mark Aguiar </t>
  </si>
  <si>
    <t xml:space="preserve">W0467 Konstantin Milbradt </t>
  </si>
  <si>
    <t xml:space="preserve">W0467 Pablo Fajgelbaum </t>
  </si>
  <si>
    <t xml:space="preserve">W0468 Marshall B. Reinsdorf </t>
  </si>
  <si>
    <t xml:space="preserve">W0470 Allison Shertzer </t>
  </si>
  <si>
    <t xml:space="preserve">W0470 Cindy Zoghi </t>
  </si>
  <si>
    <t xml:space="preserve">W0470 Ryan D. Israelsen </t>
  </si>
  <si>
    <t xml:space="preserve">W0471 Roger Farmer </t>
  </si>
  <si>
    <t xml:space="preserve">W0472 Yuriy Gorodnichenko </t>
  </si>
  <si>
    <t xml:space="preserve">W0473 Nelson Mark </t>
  </si>
  <si>
    <t xml:space="preserve">W0474 Jay C. Shambaugh </t>
  </si>
  <si>
    <t xml:space="preserve">W0475 Kathleen Weiss Hanley </t>
  </si>
  <si>
    <t xml:space="preserve">W0554 Javier Bianchi </t>
  </si>
  <si>
    <t xml:space="preserve">W0555 Adair Morse </t>
  </si>
  <si>
    <t xml:space="preserve">W0556 Arthur Korteweg </t>
  </si>
  <si>
    <t xml:space="preserve">W0560 Kenneth Singleton </t>
  </si>
  <si>
    <t xml:space="preserve">W0560 Zhiguo He </t>
  </si>
  <si>
    <t xml:space="preserve">W0563 Fabiano Schivardi </t>
  </si>
  <si>
    <t xml:space="preserve">W0564 Arvind Krishnamurthy </t>
  </si>
  <si>
    <t xml:space="preserve">W0565 Jesse M. Shapiro </t>
  </si>
  <si>
    <t xml:space="preserve">W0566 Francesco Sangiori </t>
  </si>
  <si>
    <t xml:space="preserve">W0566 Joseph S. Vavra </t>
  </si>
  <si>
    <t xml:space="preserve">W0566 Matteo Maggiori </t>
  </si>
  <si>
    <t xml:space="preserve">W0567 Thomas Philippon </t>
  </si>
  <si>
    <t xml:space="preserve">W0569 David H. Romer </t>
  </si>
  <si>
    <t xml:space="preserve">W0570 Michael Haines </t>
  </si>
  <si>
    <t xml:space="preserve">W0570 Stanislava Nikolova </t>
  </si>
  <si>
    <t xml:space="preserve">W0571 Giorgio Primiceri </t>
  </si>
  <si>
    <t xml:space="preserve">W0572 Martin Lettau </t>
  </si>
  <si>
    <t xml:space="preserve">W0573 Christopher House </t>
  </si>
  <si>
    <t xml:space="preserve">W0650 Markus K. Brunnermeier </t>
  </si>
  <si>
    <t xml:space="preserve">W0652 Sarada Sarada </t>
  </si>
  <si>
    <t xml:space="preserve">W0654 Robert Fairlie </t>
  </si>
  <si>
    <t xml:space="preserve">W0655 Michael Ewens </t>
  </si>
  <si>
    <t xml:space="preserve">W0659 Fabio Ghironi </t>
  </si>
  <si>
    <t xml:space="preserve">W0659 W. Erwin Diewert </t>
  </si>
  <si>
    <t xml:space="preserve">W0663 Romain Wacziarg </t>
  </si>
  <si>
    <t xml:space="preserve">W0664 Joseph P. Ferrie </t>
  </si>
  <si>
    <t xml:space="preserve">W0664 Joshua Hausman </t>
  </si>
  <si>
    <t xml:space="preserve">W0664 Roland Benabou </t>
  </si>
  <si>
    <t xml:space="preserve">W0665 Amir Yaron </t>
  </si>
  <si>
    <t xml:space="preserve">W0665 Mark Carey </t>
  </si>
  <si>
    <t xml:space="preserve">W0670 Andra C. Ghent </t>
  </si>
  <si>
    <t xml:space="preserve">W0672 Jordi Gali </t>
  </si>
  <si>
    <t xml:space="preserve">W0673 Robert C. Feenstra </t>
  </si>
  <si>
    <t xml:space="preserve">W0674 Marcella Alsan </t>
  </si>
  <si>
    <t xml:space="preserve">W0675 Pierre Yared </t>
  </si>
  <si>
    <t xml:space="preserve">W0750 Orazio Attanasio </t>
  </si>
  <si>
    <t xml:space="preserve">W0753 Eugene N. White </t>
  </si>
  <si>
    <t xml:space="preserve">W0754 Peter J. Klenow </t>
  </si>
  <si>
    <t xml:space="preserve">W0754 Rene M. Stulz </t>
  </si>
  <si>
    <t xml:space="preserve">W0759 John H. Cochrane </t>
  </si>
  <si>
    <t xml:space="preserve">W0763 Chester S. Spatt </t>
  </si>
  <si>
    <t xml:space="preserve">W0764 Howard Bodenhorn </t>
  </si>
  <si>
    <t xml:space="preserve">W0767 Luigi Zingales </t>
  </si>
  <si>
    <t xml:space="preserve">W0769 Takeo Hoshi </t>
  </si>
  <si>
    <t xml:space="preserve">W0770 John J. Wallis </t>
  </si>
  <si>
    <t xml:space="preserve">W0771 Kenneth Flamm </t>
  </si>
  <si>
    <t xml:space="preserve">W0773 Charles W. Calomiris </t>
  </si>
  <si>
    <t xml:space="preserve">W0773 Nicholas Bloom </t>
  </si>
  <si>
    <t xml:space="preserve">W0774 Janice C. Eberly </t>
  </si>
  <si>
    <t xml:space="preserve">W0775 Valerie A. Ramey </t>
  </si>
  <si>
    <t xml:space="preserve">W0850 Randall Walsh </t>
  </si>
  <si>
    <t xml:space="preserve">W0854 David Byrne </t>
  </si>
  <si>
    <t xml:space="preserve">W0854 Takatoshi Ito </t>
  </si>
  <si>
    <t xml:space="preserve">W0856 Fatih Guvenen </t>
  </si>
  <si>
    <t xml:space="preserve">W0858 Randall S. Kroszner </t>
  </si>
  <si>
    <t xml:space="preserve">W0860 Carl Kitchens </t>
  </si>
  <si>
    <t xml:space="preserve">W0860 Patrick Kehoe </t>
  </si>
  <si>
    <t xml:space="preserve">W0861 Francesco Bianchi </t>
  </si>
  <si>
    <t xml:space="preserve">W0862 Naomi R. Lamoreaux </t>
  </si>
  <si>
    <t xml:space="preserve">W0863 Javier Miranda </t>
  </si>
  <si>
    <t xml:space="preserve">W0864 Christopher Carroll </t>
  </si>
  <si>
    <t xml:space="preserve">W0865 Matthew Gentzkow </t>
  </si>
  <si>
    <t xml:space="preserve">W0866 Frederico Belo </t>
  </si>
  <si>
    <t xml:space="preserve">W0868 Richard C. Sutch </t>
  </si>
  <si>
    <t xml:space="preserve">W0870 Price V. Fishback </t>
  </si>
  <si>
    <t xml:space="preserve">W0871 Alexi Savov </t>
  </si>
  <si>
    <t xml:space="preserve">W0874 Henry E. Siu </t>
  </si>
  <si>
    <t xml:space="preserve">W0874 Mariacristina De Nardi </t>
  </si>
  <si>
    <t xml:space="preserve">W0875 John Parman </t>
  </si>
  <si>
    <t xml:space="preserve">W0951 Tao Zha </t>
  </si>
  <si>
    <t xml:space="preserve">W0953 John Graham </t>
  </si>
  <si>
    <t xml:space="preserve">W0953 Shane Greenstein </t>
  </si>
  <si>
    <t xml:space="preserve">W0954 Harald Uhlig </t>
  </si>
  <si>
    <t xml:space="preserve">W0954 Michael R. Roberts </t>
  </si>
  <si>
    <t xml:space="preserve">W0957 Clemens Sialm </t>
  </si>
  <si>
    <t xml:space="preserve">W0960 Andrew Abel </t>
  </si>
  <si>
    <t xml:space="preserve">W0963 Avi Goldfarb </t>
  </si>
  <si>
    <t xml:space="preserve">W0964 Paola Giuliano </t>
  </si>
  <si>
    <t xml:space="preserve">W0965 Lawrence Christiano </t>
  </si>
  <si>
    <t xml:space="preserve">W0966 Kimberly J. Cornaggia </t>
  </si>
  <si>
    <t xml:space="preserve">W0966 Laurence M. Ball </t>
  </si>
  <si>
    <t xml:space="preserve">W0968 Jonathan Lewellen </t>
  </si>
  <si>
    <t xml:space="preserve">W0969 Bo Becker </t>
  </si>
  <si>
    <t xml:space="preserve">W0970 Steven J. Davis </t>
  </si>
  <si>
    <t xml:space="preserve">W0971 Ajay K. Agrawal </t>
  </si>
  <si>
    <t xml:space="preserve">W0971 Cosmin L. Ilut </t>
  </si>
  <si>
    <t xml:space="preserve">W0972 Farley Grubb </t>
  </si>
  <si>
    <t xml:space="preserve">W1053 Ezra Oberfield </t>
  </si>
  <si>
    <t xml:space="preserve">W1053 Roberto Chang </t>
  </si>
  <si>
    <t xml:space="preserve">W1054 Emek Basker </t>
  </si>
  <si>
    <t xml:space="preserve">W1056 Lars E.O. Svensson </t>
  </si>
  <si>
    <t xml:space="preserve">W1057 Sebnem Kalemli-Ozcan </t>
  </si>
  <si>
    <t xml:space="preserve">W1060 Alan M. Taylor </t>
  </si>
  <si>
    <t xml:space="preserve">W1061 Carol Corrado </t>
  </si>
  <si>
    <t xml:space="preserve">W1062 Stephen J. Redding </t>
  </si>
  <si>
    <t xml:space="preserve">W1063 Benjamin Pugsley </t>
  </si>
  <si>
    <t xml:space="preserve">W1064 Torben G. Andersen </t>
  </si>
  <si>
    <t xml:space="preserve">W1065 Itamar Drechsler </t>
  </si>
  <si>
    <t xml:space="preserve">W1066 Varadarajan V. Chari </t>
  </si>
  <si>
    <t xml:space="preserve">W1067 Douglas A. Irwin </t>
  </si>
  <si>
    <t xml:space="preserve">W1067 Itay Goldstein </t>
  </si>
  <si>
    <t xml:space="preserve">W1069 Charles R. Hulten </t>
  </si>
  <si>
    <t xml:space="preserve">W1069 Michael Bordo </t>
  </si>
  <si>
    <t xml:space="preserve">W1070 Olivier J. Blanchard </t>
  </si>
  <si>
    <t xml:space="preserve">W1070 Thomas R. Palfrey </t>
  </si>
  <si>
    <t xml:space="preserve">W1071 Douglas W. Diamond </t>
  </si>
  <si>
    <t xml:space="preserve">W1071 Gerard Padro i Miquel </t>
  </si>
  <si>
    <t xml:space="preserve">W1073 S.Boragan Aruoba </t>
  </si>
  <si>
    <t>Date</t>
  </si>
  <si>
    <t>Room Number &amp; Name</t>
  </si>
  <si>
    <t>Amount</t>
  </si>
  <si>
    <t>NBER SI Week 1 Rooms Summary</t>
  </si>
  <si>
    <t>AP</t>
  </si>
  <si>
    <t>gen si</t>
  </si>
  <si>
    <t>PRENT</t>
  </si>
  <si>
    <t>CF</t>
  </si>
  <si>
    <t>PRPD</t>
  </si>
  <si>
    <t>DAE</t>
  </si>
  <si>
    <t>CHESTER</t>
  </si>
  <si>
    <t>2-ME, 1-EFSF, 1-EFWW</t>
  </si>
  <si>
    <t>ME</t>
  </si>
  <si>
    <t>AP/IFM</t>
  </si>
  <si>
    <t>EFRSW/EFMB</t>
  </si>
  <si>
    <t>ITI</t>
  </si>
  <si>
    <t>EFG</t>
  </si>
  <si>
    <t>EFMB</t>
  </si>
  <si>
    <t>EFJK</t>
  </si>
  <si>
    <t>IFM</t>
  </si>
  <si>
    <t>POL</t>
  </si>
  <si>
    <t>BOARD</t>
  </si>
  <si>
    <t>IFM/ITI</t>
  </si>
  <si>
    <t>EFWW</t>
  </si>
  <si>
    <t>ME/EFJK</t>
  </si>
  <si>
    <t>PRCR/PRDP/PRMP</t>
  </si>
  <si>
    <t>EFSF</t>
  </si>
  <si>
    <t>EFCE/EFSF/ME</t>
  </si>
  <si>
    <t>PRCR</t>
  </si>
  <si>
    <t>29 3553 00 0 79 059</t>
  </si>
  <si>
    <t>PRINN</t>
  </si>
  <si>
    <t>AP/EFCE</t>
  </si>
  <si>
    <t>EFCE</t>
  </si>
  <si>
    <t>MEFM</t>
  </si>
  <si>
    <t xml:space="preserve"> 28-2069-00-0-43-616</t>
  </si>
  <si>
    <t>AP/EFSF/EFWW/ME</t>
  </si>
  <si>
    <t>AP/EFJK/EFSF/EFWW/IFM/</t>
  </si>
  <si>
    <t>AP/ME</t>
  </si>
  <si>
    <t>EFJK/EFPD</t>
  </si>
  <si>
    <t>PRENT/PRINN/PRIT/PRCR/PRPD/PRMP</t>
  </si>
  <si>
    <t>ITI/IFM/ME</t>
  </si>
  <si>
    <t>EFPD/EFRSW/</t>
  </si>
  <si>
    <t>EFPD</t>
  </si>
  <si>
    <t>AEA</t>
  </si>
  <si>
    <t>PRENT/PRINN</t>
  </si>
  <si>
    <t>AP/CHESTER</t>
  </si>
  <si>
    <t>EFRSW</t>
  </si>
  <si>
    <t>DAE/ME</t>
  </si>
  <si>
    <t>AP/CF</t>
  </si>
  <si>
    <t>EFJK/EFSF/ME</t>
  </si>
  <si>
    <t>EFBGZ</t>
  </si>
  <si>
    <t>RISK</t>
  </si>
  <si>
    <t>IFM/ME/EFCE/EFSF</t>
  </si>
  <si>
    <t>EFACR</t>
  </si>
  <si>
    <t>CRA</t>
  </si>
  <si>
    <t>BOOT</t>
  </si>
  <si>
    <t>CF-2/RISK-1</t>
  </si>
  <si>
    <t>PEPF</t>
  </si>
  <si>
    <t>ME/EFSF/EFWW/EFMB/EFJK/EFCE</t>
  </si>
  <si>
    <t>EFJK/EFSF/EFWW</t>
  </si>
  <si>
    <t>EFG-1/EFCE-5</t>
  </si>
  <si>
    <t>EFCE/EFSF</t>
  </si>
  <si>
    <t>IFM/ME/AP/EFCE/EFSF</t>
  </si>
  <si>
    <t>DAE/IFM/ITI</t>
  </si>
  <si>
    <t>ITI/DAE</t>
  </si>
  <si>
    <t>ME/DAE</t>
  </si>
  <si>
    <t>1-EFG, 1-EFEL, 1-EFMB, 1-EFPD</t>
  </si>
  <si>
    <t>EFEL</t>
  </si>
  <si>
    <t>AP/EFEL</t>
  </si>
  <si>
    <t>PRCR/PRENT</t>
  </si>
  <si>
    <t>AP/ME/EFEL/</t>
  </si>
  <si>
    <t>EFEL/EFJK/EFMB/EFPD/</t>
  </si>
  <si>
    <t>EFG/EFBGZ/EFJK</t>
  </si>
  <si>
    <t>AP-4/EFG-1</t>
  </si>
  <si>
    <t>Gen</t>
  </si>
  <si>
    <r>
      <rPr>
        <strike/>
        <sz val="12"/>
        <rFont val="Arial"/>
        <family val="2"/>
      </rPr>
      <t>CH/DEV</t>
    </r>
    <r>
      <rPr>
        <sz val="12"/>
        <rFont val="Arial"/>
        <family val="2"/>
      </rPr>
      <t xml:space="preserve"> EFJK/PRPD</t>
    </r>
  </si>
  <si>
    <r>
      <rPr>
        <strike/>
        <sz val="12"/>
        <rFont val="Arial"/>
        <family val="2"/>
      </rPr>
      <t>LS</t>
    </r>
    <r>
      <rPr>
        <sz val="12"/>
        <rFont val="Arial"/>
        <family val="2"/>
      </rPr>
      <t xml:space="preserve"> PRINN/PRPD</t>
    </r>
  </si>
  <si>
    <t>IFM/EFJK/ME</t>
  </si>
  <si>
    <t>PRINN/PRENT</t>
  </si>
  <si>
    <r>
      <rPr>
        <strike/>
        <sz val="11"/>
        <color theme="1"/>
        <rFont val="Arial"/>
        <family val="2"/>
      </rPr>
      <t>PRCR</t>
    </r>
    <r>
      <rPr>
        <sz val="11"/>
        <color theme="1"/>
        <rFont val="Arial"/>
        <family val="2"/>
      </rPr>
      <t>/PRENT/PRINN</t>
    </r>
  </si>
  <si>
    <t>Board</t>
  </si>
  <si>
    <t>AP/EFCE/EFSF/IFM/ME/MEFM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</si>
</sst>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trike/>
      <sz val="12"/>
      <name val="Arial"/>
      <family val="2"/>
    </font>
    <font>
      <strike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1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/>
    <xf numFmtId="0" fontId="6" fillId="0" borderId="1" xfId="0" applyFont="1" applyBorder="1"/>
    <xf numFmtId="0" fontId="7" fillId="0" borderId="1" xfId="0" applyFont="1" applyBorder="1"/>
    <xf numFmtId="0" fontId="4" fillId="0" borderId="0" xfId="0" applyFont="1"/>
    <xf numFmtId="0" fontId="8" fillId="0" borderId="0" xfId="0" applyFont="1"/>
    <xf numFmtId="0" fontId="9" fillId="0" borderId="0" xfId="0" applyFont="1"/>
    <xf numFmtId="4" fontId="4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2" fontId="3" fillId="0" borderId="0" xfId="0" applyNumberFormat="1" applyFont="1"/>
    <xf numFmtId="2" fontId="4" fillId="0" borderId="0" xfId="0" applyNumberFormat="1" applyFont="1"/>
    <xf numFmtId="2" fontId="1" fillId="0" borderId="0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horizontal="left"/>
    </xf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289"/>
  <sheetViews>
    <sheetView tabSelected="1" zoomScale="120" zoomScaleNormal="120" zoomScaleSheetLayoutView="120" workbookViewId="0">
      <pane ySplit="1" topLeftCell="A266" activePane="bottomLeft" state="frozen"/>
      <selection pane="bottomLeft" activeCell="R290" sqref="R290"/>
    </sheetView>
  </sheetViews>
  <sheetFormatPr defaultRowHeight="14.25"/>
  <cols>
    <col min="1" max="1" width="9.5703125" style="14" bestFit="1" customWidth="1"/>
    <col min="2" max="2" width="41.140625" style="14" customWidth="1"/>
    <col min="3" max="3" width="14.7109375" style="14" customWidth="1"/>
    <col min="4" max="4" width="29.7109375" style="9" customWidth="1"/>
    <col min="5" max="5" width="10.5703125" style="14" bestFit="1" customWidth="1"/>
    <col min="6" max="6" width="10.5703125" style="14" customWidth="1"/>
    <col min="7" max="8" width="9.140625" style="14" customWidth="1"/>
    <col min="9" max="9" width="12.28515625" style="14" customWidth="1"/>
    <col min="10" max="14" width="9.140625" style="14" customWidth="1"/>
    <col min="15" max="15" width="10.5703125" style="14" bestFit="1" customWidth="1"/>
    <col min="16" max="17" width="9.140625" style="14" customWidth="1"/>
    <col min="18" max="18" width="11.28515625" style="14" customWidth="1"/>
    <col min="19" max="19" width="9.42578125" style="14" bestFit="1" customWidth="1"/>
    <col min="20" max="33" width="9.140625" style="14" customWidth="1"/>
    <col min="34" max="34" width="20.140625" style="14" customWidth="1"/>
    <col min="35" max="35" width="21.5703125" style="14" customWidth="1"/>
    <col min="36" max="37" width="9.140625" style="14" customWidth="1"/>
    <col min="38" max="38" width="11.85546875" style="21" bestFit="1" customWidth="1"/>
    <col min="39" max="39" width="9.140625" style="14" customWidth="1"/>
    <col min="40" max="40" width="13.140625" style="19" bestFit="1" customWidth="1"/>
    <col min="41" max="16384" width="9.140625" style="14"/>
  </cols>
  <sheetData>
    <row r="1" spans="1:40" s="11" customFormat="1" ht="20.25">
      <c r="B1" s="12" t="s">
        <v>288</v>
      </c>
      <c r="D1" s="7"/>
      <c r="E1" s="11" t="s">
        <v>289</v>
      </c>
      <c r="F1" s="11" t="s">
        <v>292</v>
      </c>
      <c r="G1" s="11" t="s">
        <v>291</v>
      </c>
      <c r="H1" s="11" t="s">
        <v>293</v>
      </c>
      <c r="I1" s="11" t="s">
        <v>294</v>
      </c>
      <c r="J1" s="11" t="s">
        <v>295</v>
      </c>
      <c r="K1" s="11" t="s">
        <v>301</v>
      </c>
      <c r="L1" s="11" t="s">
        <v>352</v>
      </c>
      <c r="M1" s="11" t="s">
        <v>302</v>
      </c>
      <c r="N1" s="11" t="s">
        <v>327</v>
      </c>
      <c r="O1" s="11" t="s">
        <v>297</v>
      </c>
      <c r="P1" s="11" t="s">
        <v>311</v>
      </c>
      <c r="Q1" s="11" t="s">
        <v>308</v>
      </c>
      <c r="R1" s="11" t="s">
        <v>304</v>
      </c>
      <c r="S1" s="11" t="s">
        <v>313</v>
      </c>
      <c r="T1" s="11" t="s">
        <v>315</v>
      </c>
      <c r="U1" s="11" t="s">
        <v>331</v>
      </c>
      <c r="V1" s="11" t="s">
        <v>300</v>
      </c>
      <c r="W1" s="11" t="s">
        <v>303</v>
      </c>
      <c r="X1" s="11" t="s">
        <v>305</v>
      </c>
      <c r="Y1" s="11" t="s">
        <v>317</v>
      </c>
      <c r="Z1" s="11" t="s">
        <v>318</v>
      </c>
      <c r="AA1" s="11" t="s">
        <v>335</v>
      </c>
      <c r="AB1" s="11" t="s">
        <v>336</v>
      </c>
      <c r="AC1" s="11" t="s">
        <v>338</v>
      </c>
      <c r="AD1" s="11" t="s">
        <v>339</v>
      </c>
      <c r="AE1" s="11" t="s">
        <v>342</v>
      </c>
      <c r="AF1" s="11" t="s">
        <v>359</v>
      </c>
      <c r="AG1" s="11" t="s">
        <v>365</v>
      </c>
      <c r="AH1" s="7" t="s">
        <v>314</v>
      </c>
      <c r="AI1" s="7" t="s">
        <v>319</v>
      </c>
      <c r="AJ1" s="11" t="s">
        <v>328</v>
      </c>
      <c r="AK1" s="11" t="s">
        <v>340</v>
      </c>
      <c r="AL1" s="20"/>
      <c r="AN1" s="18"/>
    </row>
    <row r="2" spans="1:40" ht="18">
      <c r="A2" s="13" t="s">
        <v>285</v>
      </c>
      <c r="B2" s="13" t="s">
        <v>286</v>
      </c>
      <c r="C2" s="13" t="s">
        <v>287</v>
      </c>
      <c r="D2" s="8"/>
    </row>
    <row r="3" spans="1:40" ht="15">
      <c r="A3" s="1">
        <v>41829</v>
      </c>
      <c r="B3" s="2" t="s">
        <v>0</v>
      </c>
      <c r="C3" s="4">
        <v>222.04</v>
      </c>
      <c r="D3" s="5" t="s">
        <v>289</v>
      </c>
      <c r="E3" s="15">
        <v>222.04</v>
      </c>
      <c r="AN3" s="19">
        <f t="shared" ref="AN3:AN37" si="0">SUM(E3:AK3)</f>
        <v>222.04</v>
      </c>
    </row>
    <row r="4" spans="1:40">
      <c r="A4" s="1">
        <v>41833</v>
      </c>
      <c r="B4" s="2" t="s">
        <v>1</v>
      </c>
      <c r="C4" s="3">
        <v>2442.44</v>
      </c>
      <c r="D4" s="9" t="s">
        <v>290</v>
      </c>
      <c r="AF4" s="14">
        <v>2442.44</v>
      </c>
      <c r="AN4" s="19">
        <f>SUM(E4:AK4)</f>
        <v>2442.44</v>
      </c>
    </row>
    <row r="5" spans="1:40">
      <c r="A5" s="1">
        <v>41833</v>
      </c>
      <c r="B5" s="2" t="s">
        <v>2</v>
      </c>
      <c r="C5" s="3">
        <v>2442.44</v>
      </c>
      <c r="D5" s="9" t="s">
        <v>290</v>
      </c>
      <c r="AF5" s="14">
        <v>2442.44</v>
      </c>
      <c r="AN5" s="19">
        <f t="shared" si="0"/>
        <v>2442.44</v>
      </c>
    </row>
    <row r="6" spans="1:40">
      <c r="A6" s="1">
        <v>41833</v>
      </c>
      <c r="B6" s="2" t="s">
        <v>3</v>
      </c>
      <c r="C6" s="4">
        <v>222.04</v>
      </c>
      <c r="D6" s="9" t="s">
        <v>291</v>
      </c>
      <c r="G6" s="14">
        <v>222.04</v>
      </c>
      <c r="AN6" s="19">
        <f t="shared" si="0"/>
        <v>222.04</v>
      </c>
    </row>
    <row r="7" spans="1:40">
      <c r="A7" s="1">
        <v>41827</v>
      </c>
      <c r="B7" s="2" t="s">
        <v>4</v>
      </c>
      <c r="C7" s="4">
        <v>444.08</v>
      </c>
      <c r="D7" s="9" t="s">
        <v>292</v>
      </c>
      <c r="F7" s="14">
        <v>444.08</v>
      </c>
      <c r="AN7" s="19">
        <f t="shared" si="0"/>
        <v>444.08</v>
      </c>
    </row>
    <row r="8" spans="1:40">
      <c r="A8" s="1">
        <v>41833</v>
      </c>
      <c r="B8" s="2" t="s">
        <v>5</v>
      </c>
      <c r="C8" s="4">
        <v>444.08</v>
      </c>
      <c r="D8" s="9" t="s">
        <v>293</v>
      </c>
      <c r="H8" s="14">
        <v>444.08</v>
      </c>
      <c r="AN8" s="19">
        <f t="shared" si="0"/>
        <v>444.08</v>
      </c>
    </row>
    <row r="9" spans="1:40">
      <c r="A9" s="1">
        <v>41829</v>
      </c>
      <c r="B9" s="2" t="s">
        <v>6</v>
      </c>
      <c r="C9" s="4">
        <v>888.16</v>
      </c>
      <c r="D9" s="9" t="s">
        <v>294</v>
      </c>
      <c r="I9" s="4">
        <v>888.16</v>
      </c>
      <c r="AN9" s="19">
        <f t="shared" si="0"/>
        <v>888.16</v>
      </c>
    </row>
    <row r="10" spans="1:40">
      <c r="A10" s="1">
        <v>41828</v>
      </c>
      <c r="B10" s="2" t="s">
        <v>7</v>
      </c>
      <c r="C10" s="4">
        <v>666.12</v>
      </c>
      <c r="D10" s="9" t="s">
        <v>292</v>
      </c>
      <c r="F10" s="4">
        <v>666.12</v>
      </c>
      <c r="AN10" s="19">
        <f t="shared" si="0"/>
        <v>666.12</v>
      </c>
    </row>
    <row r="11" spans="1:40">
      <c r="A11" s="1">
        <v>41831</v>
      </c>
      <c r="B11" s="2" t="s">
        <v>8</v>
      </c>
      <c r="C11" s="4">
        <v>444.08</v>
      </c>
      <c r="D11" s="9" t="s">
        <v>295</v>
      </c>
      <c r="J11" s="4">
        <v>444.08</v>
      </c>
      <c r="AN11" s="19">
        <f t="shared" si="0"/>
        <v>444.08</v>
      </c>
    </row>
    <row r="12" spans="1:40">
      <c r="A12" s="1">
        <v>41833</v>
      </c>
      <c r="B12" s="2" t="s">
        <v>9</v>
      </c>
      <c r="C12" s="4">
        <v>888.16</v>
      </c>
      <c r="D12" s="9" t="s">
        <v>351</v>
      </c>
      <c r="K12" s="4">
        <v>222.04</v>
      </c>
      <c r="L12" s="4">
        <v>222.04</v>
      </c>
      <c r="M12" s="4">
        <v>222.04</v>
      </c>
      <c r="N12" s="4">
        <v>222.04</v>
      </c>
      <c r="AN12" s="19">
        <f t="shared" si="0"/>
        <v>888.16</v>
      </c>
    </row>
    <row r="13" spans="1:40">
      <c r="A13" s="1">
        <v>41829</v>
      </c>
      <c r="B13" s="2" t="s">
        <v>10</v>
      </c>
      <c r="C13" s="4">
        <v>888.16</v>
      </c>
      <c r="D13" s="9" t="s">
        <v>292</v>
      </c>
      <c r="F13" s="4">
        <v>888.16</v>
      </c>
      <c r="AN13" s="19">
        <f t="shared" si="0"/>
        <v>888.16</v>
      </c>
    </row>
    <row r="14" spans="1:40">
      <c r="A14" s="1">
        <v>41830</v>
      </c>
      <c r="B14" s="2" t="s">
        <v>11</v>
      </c>
      <c r="C14" s="4">
        <v>888.16</v>
      </c>
      <c r="D14" s="9" t="s">
        <v>296</v>
      </c>
      <c r="O14" s="14">
        <v>444.08</v>
      </c>
      <c r="P14" s="14">
        <v>222.04</v>
      </c>
      <c r="Q14" s="14">
        <v>222.04</v>
      </c>
      <c r="AN14" s="19">
        <f t="shared" si="0"/>
        <v>888.16</v>
      </c>
    </row>
    <row r="15" spans="1:40">
      <c r="A15" s="1">
        <v>41827</v>
      </c>
      <c r="B15" s="2" t="s">
        <v>12</v>
      </c>
      <c r="C15" s="4">
        <v>444.08</v>
      </c>
      <c r="D15" s="9" t="s">
        <v>292</v>
      </c>
      <c r="F15" s="14">
        <v>444.08</v>
      </c>
      <c r="AN15" s="19">
        <f t="shared" si="0"/>
        <v>444.08</v>
      </c>
    </row>
    <row r="16" spans="1:40">
      <c r="A16" s="1">
        <v>41830</v>
      </c>
      <c r="B16" s="2" t="s">
        <v>13</v>
      </c>
      <c r="C16" s="3">
        <v>1110.2</v>
      </c>
      <c r="D16" s="9" t="s">
        <v>297</v>
      </c>
      <c r="O16" s="3">
        <v>1110.2</v>
      </c>
      <c r="AN16" s="19">
        <f t="shared" si="0"/>
        <v>1110.2</v>
      </c>
    </row>
    <row r="17" spans="1:40">
      <c r="A17" s="1">
        <v>41830</v>
      </c>
      <c r="B17" s="2" t="s">
        <v>14</v>
      </c>
      <c r="C17" s="4">
        <v>222.04</v>
      </c>
      <c r="D17" s="9" t="s">
        <v>289</v>
      </c>
      <c r="E17" s="4">
        <v>222.04</v>
      </c>
      <c r="AN17" s="19">
        <f t="shared" si="0"/>
        <v>222.04</v>
      </c>
    </row>
    <row r="18" spans="1:40">
      <c r="A18" s="1">
        <v>41829</v>
      </c>
      <c r="B18" s="2" t="s">
        <v>15</v>
      </c>
      <c r="C18" s="4">
        <v>222.04</v>
      </c>
      <c r="D18" s="9" t="s">
        <v>289</v>
      </c>
      <c r="E18" s="4">
        <v>222.04</v>
      </c>
      <c r="AN18" s="19">
        <f t="shared" si="0"/>
        <v>222.04</v>
      </c>
    </row>
    <row r="19" spans="1:40">
      <c r="A19" s="1">
        <v>41831</v>
      </c>
      <c r="B19" s="2" t="s">
        <v>16</v>
      </c>
      <c r="C19" s="4">
        <v>666.12</v>
      </c>
      <c r="D19" s="9" t="s">
        <v>298</v>
      </c>
      <c r="E19" s="15">
        <v>333.06</v>
      </c>
      <c r="R19" s="15">
        <v>333.06</v>
      </c>
      <c r="AN19" s="19">
        <f t="shared" si="0"/>
        <v>666.12</v>
      </c>
    </row>
    <row r="20" spans="1:40">
      <c r="A20" s="1">
        <v>41833</v>
      </c>
      <c r="B20" s="2" t="s">
        <v>17</v>
      </c>
      <c r="C20" s="4">
        <v>444.08</v>
      </c>
      <c r="D20" s="9" t="s">
        <v>364</v>
      </c>
      <c r="G20" s="14">
        <v>222.04</v>
      </c>
      <c r="T20" s="15">
        <v>222.04</v>
      </c>
      <c r="AN20" s="19">
        <f t="shared" si="0"/>
        <v>444.08</v>
      </c>
    </row>
    <row r="21" spans="1:40">
      <c r="A21" s="1">
        <v>41831</v>
      </c>
      <c r="B21" s="2" t="s">
        <v>18</v>
      </c>
      <c r="C21" s="3">
        <v>1110.2</v>
      </c>
      <c r="D21" s="9" t="s">
        <v>289</v>
      </c>
      <c r="E21" s="3">
        <v>1110.2</v>
      </c>
      <c r="AN21" s="19">
        <f t="shared" si="0"/>
        <v>1110.2</v>
      </c>
    </row>
    <row r="22" spans="1:40">
      <c r="A22" s="1">
        <v>41832</v>
      </c>
      <c r="B22" s="2" t="s">
        <v>19</v>
      </c>
      <c r="C22" s="4">
        <v>222.04</v>
      </c>
      <c r="D22" s="9" t="s">
        <v>299</v>
      </c>
      <c r="M22" s="14">
        <v>111.02</v>
      </c>
      <c r="U22" s="15">
        <v>111.02</v>
      </c>
      <c r="AN22" s="19">
        <f>SUM(E22:AK22)</f>
        <v>222.04</v>
      </c>
    </row>
    <row r="23" spans="1:40">
      <c r="A23" s="1">
        <v>41830</v>
      </c>
      <c r="B23" s="2" t="s">
        <v>20</v>
      </c>
      <c r="C23" s="4">
        <v>666.12</v>
      </c>
      <c r="D23" s="9" t="s">
        <v>289</v>
      </c>
      <c r="E23" s="4">
        <v>666.12</v>
      </c>
      <c r="AN23" s="19">
        <f t="shared" si="0"/>
        <v>666.12</v>
      </c>
    </row>
    <row r="24" spans="1:40">
      <c r="A24" s="1">
        <v>41830</v>
      </c>
      <c r="B24" s="2" t="s">
        <v>21</v>
      </c>
      <c r="C24" s="4">
        <v>666.12</v>
      </c>
      <c r="D24" s="9" t="s">
        <v>300</v>
      </c>
      <c r="V24" s="4">
        <v>666.12</v>
      </c>
      <c r="AN24" s="19">
        <f t="shared" si="0"/>
        <v>666.12</v>
      </c>
    </row>
    <row r="25" spans="1:40">
      <c r="A25" s="1">
        <v>41830</v>
      </c>
      <c r="B25" s="2" t="s">
        <v>22</v>
      </c>
      <c r="C25" s="4">
        <v>888.16</v>
      </c>
      <c r="D25" s="9" t="s">
        <v>297</v>
      </c>
      <c r="O25" s="4">
        <v>888.16</v>
      </c>
      <c r="AN25" s="19">
        <f t="shared" si="0"/>
        <v>888.16</v>
      </c>
    </row>
    <row r="26" spans="1:40">
      <c r="A26" s="1">
        <v>41831</v>
      </c>
      <c r="B26" s="2" t="s">
        <v>23</v>
      </c>
      <c r="C26" s="4">
        <v>222.04</v>
      </c>
      <c r="D26" s="9" t="s">
        <v>301</v>
      </c>
      <c r="K26" s="15">
        <v>222.04</v>
      </c>
      <c r="AN26" s="19">
        <f t="shared" si="0"/>
        <v>222.04</v>
      </c>
    </row>
    <row r="27" spans="1:40">
      <c r="A27" s="1">
        <v>41828</v>
      </c>
      <c r="B27" s="2" t="s">
        <v>24</v>
      </c>
      <c r="C27" s="4">
        <v>444.08</v>
      </c>
      <c r="D27" s="9" t="s">
        <v>289</v>
      </c>
      <c r="E27" s="4">
        <v>444.08</v>
      </c>
      <c r="AN27" s="19">
        <f t="shared" si="0"/>
        <v>444.08</v>
      </c>
    </row>
    <row r="28" spans="1:40">
      <c r="A28" s="1">
        <v>41833</v>
      </c>
      <c r="B28" s="2" t="s">
        <v>25</v>
      </c>
      <c r="C28" s="4">
        <v>222.04</v>
      </c>
      <c r="D28" s="9" t="s">
        <v>302</v>
      </c>
      <c r="M28" s="4">
        <v>222.04</v>
      </c>
      <c r="AN28" s="19">
        <f t="shared" si="0"/>
        <v>222.04</v>
      </c>
    </row>
    <row r="29" spans="1:40">
      <c r="A29" s="1">
        <v>41833</v>
      </c>
      <c r="B29" s="2" t="s">
        <v>26</v>
      </c>
      <c r="C29" s="4">
        <v>222.04</v>
      </c>
      <c r="D29" s="9" t="s">
        <v>291</v>
      </c>
      <c r="G29" s="4">
        <v>222.04</v>
      </c>
      <c r="AN29" s="19">
        <f t="shared" si="0"/>
        <v>222.04</v>
      </c>
    </row>
    <row r="30" spans="1:40">
      <c r="A30" s="1">
        <v>41831</v>
      </c>
      <c r="B30" s="2" t="s">
        <v>27</v>
      </c>
      <c r="C30" s="4">
        <v>444.08</v>
      </c>
      <c r="D30" s="9" t="s">
        <v>295</v>
      </c>
      <c r="J30" s="4">
        <v>444.08</v>
      </c>
      <c r="AN30" s="19">
        <f t="shared" si="0"/>
        <v>444.08</v>
      </c>
    </row>
    <row r="31" spans="1:40">
      <c r="A31" s="1">
        <v>41828</v>
      </c>
      <c r="B31" s="2" t="s">
        <v>28</v>
      </c>
      <c r="C31" s="4">
        <v>666.12</v>
      </c>
      <c r="D31" s="9" t="s">
        <v>292</v>
      </c>
      <c r="F31" s="4">
        <v>666.12</v>
      </c>
      <c r="AN31" s="19">
        <f t="shared" si="0"/>
        <v>666.12</v>
      </c>
    </row>
    <row r="32" spans="1:40">
      <c r="A32" s="1">
        <v>41830</v>
      </c>
      <c r="B32" s="2" t="s">
        <v>29</v>
      </c>
      <c r="C32" s="4">
        <v>888.16</v>
      </c>
      <c r="D32" s="9" t="s">
        <v>300</v>
      </c>
      <c r="V32" s="4">
        <v>888.16</v>
      </c>
      <c r="AN32" s="19">
        <f t="shared" si="0"/>
        <v>888.16</v>
      </c>
    </row>
    <row r="33" spans="1:40">
      <c r="A33" s="1">
        <v>41829</v>
      </c>
      <c r="B33" s="2" t="s">
        <v>30</v>
      </c>
      <c r="C33" s="4">
        <v>888.16</v>
      </c>
      <c r="D33" s="9" t="s">
        <v>297</v>
      </c>
      <c r="O33" s="4">
        <v>888.16</v>
      </c>
      <c r="AN33" s="19">
        <f t="shared" si="0"/>
        <v>888.16</v>
      </c>
    </row>
    <row r="34" spans="1:40">
      <c r="A34" s="1">
        <v>41830</v>
      </c>
      <c r="B34" s="2" t="s">
        <v>31</v>
      </c>
      <c r="C34" s="4">
        <v>222.04</v>
      </c>
      <c r="D34" s="9" t="s">
        <v>303</v>
      </c>
      <c r="W34" s="4">
        <v>222.04</v>
      </c>
      <c r="AN34" s="19">
        <f t="shared" si="0"/>
        <v>222.04</v>
      </c>
    </row>
    <row r="35" spans="1:40">
      <c r="A35" s="1">
        <v>41829</v>
      </c>
      <c r="B35" s="2" t="s">
        <v>32</v>
      </c>
      <c r="C35" s="4">
        <v>888.16</v>
      </c>
      <c r="D35" s="9" t="s">
        <v>294</v>
      </c>
      <c r="I35" s="4">
        <v>888.16</v>
      </c>
      <c r="AN35" s="19">
        <f t="shared" si="0"/>
        <v>888.16</v>
      </c>
    </row>
    <row r="36" spans="1:40">
      <c r="A36" s="1">
        <v>41829</v>
      </c>
      <c r="B36" s="2" t="s">
        <v>33</v>
      </c>
      <c r="C36" s="4">
        <v>888.16</v>
      </c>
      <c r="D36" s="9" t="s">
        <v>294</v>
      </c>
      <c r="I36" s="4">
        <v>888.16</v>
      </c>
      <c r="AN36" s="19">
        <f t="shared" si="0"/>
        <v>888.16</v>
      </c>
    </row>
    <row r="37" spans="1:40">
      <c r="A37" s="1">
        <v>41830</v>
      </c>
      <c r="B37" s="2" t="s">
        <v>34</v>
      </c>
      <c r="C37" s="4">
        <v>666.12</v>
      </c>
      <c r="D37" s="9" t="s">
        <v>292</v>
      </c>
      <c r="F37" s="4">
        <v>666.12</v>
      </c>
      <c r="R37" s="4"/>
      <c r="AN37" s="19">
        <f t="shared" si="0"/>
        <v>666.12</v>
      </c>
    </row>
    <row r="38" spans="1:40">
      <c r="A38" s="1">
        <v>41827</v>
      </c>
      <c r="B38" s="2" t="s">
        <v>35</v>
      </c>
      <c r="C38" s="4">
        <v>444.08</v>
      </c>
      <c r="D38" s="9" t="s">
        <v>304</v>
      </c>
      <c r="R38" s="4">
        <v>444.08</v>
      </c>
      <c r="AN38" s="19">
        <f t="shared" ref="AN38:AN51" si="1">SUM(E38:AK38)</f>
        <v>444.08</v>
      </c>
    </row>
    <row r="39" spans="1:40">
      <c r="A39" s="1">
        <v>41833</v>
      </c>
      <c r="B39" s="2" t="s">
        <v>36</v>
      </c>
      <c r="C39" s="4">
        <v>222.04</v>
      </c>
      <c r="D39" s="9" t="s">
        <v>305</v>
      </c>
      <c r="X39" s="4">
        <v>222.04</v>
      </c>
      <c r="AN39" s="19">
        <f t="shared" ref="AN39:AN44" si="2">SUM(E39:AK39)</f>
        <v>222.04</v>
      </c>
    </row>
    <row r="40" spans="1:40">
      <c r="A40" s="1">
        <v>41827</v>
      </c>
      <c r="B40" s="2" t="s">
        <v>37</v>
      </c>
      <c r="C40" s="4">
        <v>444.08</v>
      </c>
      <c r="D40" s="9" t="s">
        <v>292</v>
      </c>
      <c r="F40" s="4">
        <v>444.08</v>
      </c>
      <c r="AN40" s="19">
        <f t="shared" si="2"/>
        <v>444.08</v>
      </c>
    </row>
    <row r="41" spans="1:40">
      <c r="A41" s="1">
        <v>41829</v>
      </c>
      <c r="B41" s="2" t="s">
        <v>38</v>
      </c>
      <c r="C41" s="4">
        <v>888.16</v>
      </c>
      <c r="D41" s="9" t="s">
        <v>294</v>
      </c>
      <c r="I41" s="4">
        <v>888.16</v>
      </c>
      <c r="AN41" s="19">
        <f t="shared" si="2"/>
        <v>888.16</v>
      </c>
    </row>
    <row r="42" spans="1:40">
      <c r="A42" s="1">
        <v>41827</v>
      </c>
      <c r="B42" s="2" t="s">
        <v>39</v>
      </c>
      <c r="C42" s="4">
        <v>444.08</v>
      </c>
      <c r="D42" s="9" t="s">
        <v>292</v>
      </c>
      <c r="F42" s="4">
        <v>444.08</v>
      </c>
      <c r="AN42" s="19">
        <f t="shared" si="2"/>
        <v>444.08</v>
      </c>
    </row>
    <row r="43" spans="1:40">
      <c r="A43" s="1">
        <v>41831</v>
      </c>
      <c r="B43" s="2" t="s">
        <v>40</v>
      </c>
      <c r="C43" s="4">
        <v>222.04</v>
      </c>
      <c r="D43" s="8" t="s">
        <v>295</v>
      </c>
      <c r="J43" s="4">
        <v>222.04</v>
      </c>
      <c r="AN43" s="19">
        <f t="shared" si="2"/>
        <v>222.04</v>
      </c>
    </row>
    <row r="44" spans="1:40">
      <c r="A44" s="1">
        <v>41833</v>
      </c>
      <c r="B44" s="2" t="s">
        <v>41</v>
      </c>
      <c r="C44" s="4">
        <v>222.04</v>
      </c>
      <c r="D44" s="10" t="s">
        <v>291</v>
      </c>
      <c r="G44" s="4">
        <v>222.04</v>
      </c>
      <c r="AN44" s="19">
        <f t="shared" si="2"/>
        <v>222.04</v>
      </c>
    </row>
    <row r="45" spans="1:40" ht="15">
      <c r="A45" s="1">
        <v>41829</v>
      </c>
      <c r="B45" s="2" t="s">
        <v>42</v>
      </c>
      <c r="C45" s="4">
        <v>888.16</v>
      </c>
      <c r="D45" s="6" t="s">
        <v>294</v>
      </c>
      <c r="I45" s="4">
        <v>888.16</v>
      </c>
      <c r="AN45" s="19">
        <f t="shared" si="1"/>
        <v>888.16</v>
      </c>
    </row>
    <row r="46" spans="1:40" ht="15">
      <c r="A46" s="1">
        <v>41828</v>
      </c>
      <c r="B46" s="2" t="s">
        <v>43</v>
      </c>
      <c r="C46" s="4">
        <v>666.12</v>
      </c>
      <c r="D46" s="6" t="s">
        <v>294</v>
      </c>
      <c r="I46" s="4">
        <v>666.12</v>
      </c>
      <c r="AN46" s="19">
        <f>SUM(E46:AK46)</f>
        <v>666.12</v>
      </c>
    </row>
    <row r="47" spans="1:40" ht="15">
      <c r="A47" s="1">
        <v>41830</v>
      </c>
      <c r="B47" s="2" t="s">
        <v>44</v>
      </c>
      <c r="C47" s="4">
        <v>444.08</v>
      </c>
      <c r="D47" s="6" t="s">
        <v>289</v>
      </c>
      <c r="E47" s="4">
        <v>444.08</v>
      </c>
      <c r="AN47" s="19">
        <f t="shared" si="1"/>
        <v>444.08</v>
      </c>
    </row>
    <row r="48" spans="1:40" ht="15">
      <c r="A48" s="1">
        <v>41829</v>
      </c>
      <c r="B48" s="2" t="s">
        <v>45</v>
      </c>
      <c r="C48" s="4">
        <v>888.16</v>
      </c>
      <c r="D48" s="6" t="s">
        <v>294</v>
      </c>
      <c r="I48" s="4">
        <v>888.16</v>
      </c>
      <c r="AN48" s="19">
        <f>SUM(E48:AK48)</f>
        <v>888.16</v>
      </c>
    </row>
    <row r="49" spans="1:40" ht="15">
      <c r="A49" s="1">
        <v>41829</v>
      </c>
      <c r="B49" s="2" t="s">
        <v>46</v>
      </c>
      <c r="C49" s="4">
        <v>888.16</v>
      </c>
      <c r="D49" s="6" t="s">
        <v>304</v>
      </c>
      <c r="R49" s="4">
        <v>888.16</v>
      </c>
      <c r="AN49" s="19">
        <f t="shared" si="1"/>
        <v>888.16</v>
      </c>
    </row>
    <row r="50" spans="1:40" ht="15">
      <c r="A50" s="1">
        <v>41830</v>
      </c>
      <c r="B50" s="2" t="s">
        <v>47</v>
      </c>
      <c r="C50" s="4">
        <v>666.12</v>
      </c>
      <c r="D50" s="6" t="s">
        <v>292</v>
      </c>
      <c r="F50" s="4">
        <v>666.12</v>
      </c>
      <c r="AN50" s="19">
        <f>SUM(E50:AK50)</f>
        <v>666.12</v>
      </c>
    </row>
    <row r="51" spans="1:40" ht="15">
      <c r="A51" s="1">
        <v>41830</v>
      </c>
      <c r="B51" s="2" t="s">
        <v>48</v>
      </c>
      <c r="C51" s="4">
        <v>444.08</v>
      </c>
      <c r="D51" s="6" t="s">
        <v>289</v>
      </c>
      <c r="E51" s="4">
        <v>444.08</v>
      </c>
      <c r="AN51" s="19">
        <f t="shared" si="1"/>
        <v>444.08</v>
      </c>
    </row>
    <row r="52" spans="1:40" ht="15">
      <c r="A52" s="1">
        <v>41830</v>
      </c>
      <c r="B52" s="2" t="s">
        <v>49</v>
      </c>
      <c r="C52" s="4">
        <v>444.08</v>
      </c>
      <c r="D52" s="6" t="s">
        <v>289</v>
      </c>
      <c r="E52" s="4">
        <v>444.08</v>
      </c>
      <c r="AN52" s="19">
        <f>SUM(E52:AK52)</f>
        <v>444.08</v>
      </c>
    </row>
    <row r="53" spans="1:40" ht="15">
      <c r="A53" s="1">
        <v>41831</v>
      </c>
      <c r="B53" s="2" t="s">
        <v>50</v>
      </c>
      <c r="C53" s="3">
        <v>1110.2</v>
      </c>
      <c r="D53" s="6" t="s">
        <v>304</v>
      </c>
      <c r="R53" s="3">
        <v>1110.2</v>
      </c>
      <c r="AN53" s="19">
        <f>SUM(E53:AK53)</f>
        <v>1110.2</v>
      </c>
    </row>
    <row r="54" spans="1:40" ht="15">
      <c r="A54" s="1">
        <v>41826</v>
      </c>
      <c r="B54" s="2" t="s">
        <v>51</v>
      </c>
      <c r="C54" s="4">
        <v>222.04</v>
      </c>
      <c r="D54" s="6" t="s">
        <v>292</v>
      </c>
      <c r="F54" s="4">
        <v>222.04</v>
      </c>
      <c r="AN54" s="19">
        <f t="shared" ref="AN54:AN78" si="3">SUM(E54:AK54)</f>
        <v>222.04</v>
      </c>
    </row>
    <row r="55" spans="1:40" ht="15">
      <c r="A55" s="1">
        <v>41830</v>
      </c>
      <c r="B55" s="2" t="s">
        <v>52</v>
      </c>
      <c r="C55" s="4">
        <v>222.04</v>
      </c>
      <c r="D55" s="6" t="s">
        <v>306</v>
      </c>
      <c r="AG55" s="4">
        <v>222.04</v>
      </c>
      <c r="AH55" s="4"/>
      <c r="AI55" s="4"/>
      <c r="AJ55" s="4"/>
      <c r="AK55" s="4"/>
      <c r="AL55" s="22"/>
      <c r="AM55" s="4"/>
      <c r="AN55" s="19">
        <f t="shared" si="3"/>
        <v>222.04</v>
      </c>
    </row>
    <row r="56" spans="1:40" ht="15">
      <c r="A56" s="1">
        <v>41829</v>
      </c>
      <c r="B56" s="2" t="s">
        <v>53</v>
      </c>
      <c r="C56" s="4">
        <v>888.16</v>
      </c>
      <c r="D56" s="6" t="s">
        <v>294</v>
      </c>
      <c r="I56" s="4">
        <v>888.16</v>
      </c>
      <c r="AN56" s="19">
        <f t="shared" si="3"/>
        <v>888.16</v>
      </c>
    </row>
    <row r="57" spans="1:40" ht="15">
      <c r="A57" s="1">
        <v>41832</v>
      </c>
      <c r="B57" s="2" t="s">
        <v>54</v>
      </c>
      <c r="C57" s="4">
        <v>666.12</v>
      </c>
      <c r="D57" s="6" t="s">
        <v>357</v>
      </c>
      <c r="K57" s="15">
        <v>222.04</v>
      </c>
      <c r="W57" s="15">
        <v>222.04</v>
      </c>
      <c r="AA57" s="15">
        <v>222.04</v>
      </c>
      <c r="AN57" s="19">
        <f t="shared" si="3"/>
        <v>666.12</v>
      </c>
    </row>
    <row r="58" spans="1:40" ht="15">
      <c r="A58" s="1">
        <v>41829</v>
      </c>
      <c r="B58" s="2" t="s">
        <v>55</v>
      </c>
      <c r="C58" s="4">
        <v>888.16</v>
      </c>
      <c r="D58" s="6" t="s">
        <v>307</v>
      </c>
      <c r="R58" s="14">
        <v>444.08</v>
      </c>
      <c r="V58" s="14">
        <v>444.08</v>
      </c>
      <c r="AN58" s="19">
        <f t="shared" si="3"/>
        <v>888.16</v>
      </c>
    </row>
    <row r="59" spans="1:40" ht="15">
      <c r="A59" s="1">
        <v>41831</v>
      </c>
      <c r="B59" s="2" t="s">
        <v>56</v>
      </c>
      <c r="C59" s="4">
        <v>666.12</v>
      </c>
      <c r="D59" s="6" t="s">
        <v>295</v>
      </c>
      <c r="J59" s="4">
        <v>666.12</v>
      </c>
      <c r="AN59" s="19">
        <f t="shared" si="3"/>
        <v>666.12</v>
      </c>
    </row>
    <row r="60" spans="1:40" ht="15">
      <c r="A60" s="1">
        <v>41830</v>
      </c>
      <c r="B60" s="2" t="s">
        <v>57</v>
      </c>
      <c r="C60" s="4">
        <v>666.12</v>
      </c>
      <c r="D60" s="6" t="s">
        <v>301</v>
      </c>
      <c r="K60" s="4">
        <v>666.12</v>
      </c>
      <c r="AN60" s="19">
        <f t="shared" si="3"/>
        <v>666.12</v>
      </c>
    </row>
    <row r="61" spans="1:40" ht="15">
      <c r="A61" s="1">
        <v>41833</v>
      </c>
      <c r="B61" s="2" t="s">
        <v>58</v>
      </c>
      <c r="C61" s="4">
        <v>222.04</v>
      </c>
      <c r="D61" s="6" t="s">
        <v>291</v>
      </c>
      <c r="G61" s="4">
        <v>222.04</v>
      </c>
      <c r="AN61" s="19">
        <f t="shared" si="3"/>
        <v>222.04</v>
      </c>
    </row>
    <row r="62" spans="1:40" ht="15">
      <c r="A62" s="1">
        <v>41829</v>
      </c>
      <c r="B62" s="2" t="s">
        <v>59</v>
      </c>
      <c r="C62" s="4">
        <v>888.16</v>
      </c>
      <c r="D62" s="6" t="s">
        <v>294</v>
      </c>
      <c r="H62" s="4">
        <v>888.16</v>
      </c>
      <c r="AN62" s="19">
        <f t="shared" si="3"/>
        <v>888.16</v>
      </c>
    </row>
    <row r="63" spans="1:40" ht="15">
      <c r="A63" s="1">
        <v>41831</v>
      </c>
      <c r="B63" s="2" t="s">
        <v>60</v>
      </c>
      <c r="C63" s="3">
        <v>1332.24</v>
      </c>
      <c r="D63" s="6" t="s">
        <v>304</v>
      </c>
      <c r="R63" s="3">
        <v>1332.24</v>
      </c>
      <c r="AN63" s="19">
        <f t="shared" si="3"/>
        <v>1332.24</v>
      </c>
    </row>
    <row r="64" spans="1:40" ht="15">
      <c r="A64" s="1">
        <v>41831</v>
      </c>
      <c r="B64" s="2" t="s">
        <v>61</v>
      </c>
      <c r="C64" s="4">
        <v>444.08</v>
      </c>
      <c r="D64" s="6" t="s">
        <v>303</v>
      </c>
      <c r="W64" s="4">
        <v>444.08</v>
      </c>
      <c r="AN64" s="19">
        <f t="shared" si="3"/>
        <v>444.08</v>
      </c>
    </row>
    <row r="65" spans="1:40" ht="15">
      <c r="A65" s="1">
        <v>41829</v>
      </c>
      <c r="B65" s="2" t="s">
        <v>62</v>
      </c>
      <c r="C65" s="4">
        <v>888.16</v>
      </c>
      <c r="D65" s="6" t="s">
        <v>294</v>
      </c>
      <c r="I65" s="4">
        <v>888.16</v>
      </c>
      <c r="AN65" s="19">
        <f t="shared" si="3"/>
        <v>888.16</v>
      </c>
    </row>
    <row r="66" spans="1:40" ht="15">
      <c r="A66" s="1">
        <v>41831</v>
      </c>
      <c r="B66" s="2" t="s">
        <v>63</v>
      </c>
      <c r="C66" s="3">
        <v>1332.24</v>
      </c>
      <c r="D66" s="6" t="s">
        <v>297</v>
      </c>
      <c r="O66" s="3">
        <v>1332.24</v>
      </c>
      <c r="AN66" s="19">
        <f t="shared" si="3"/>
        <v>1332.24</v>
      </c>
    </row>
    <row r="67" spans="1:40" ht="15">
      <c r="A67" s="1">
        <v>41830</v>
      </c>
      <c r="B67" s="2" t="s">
        <v>64</v>
      </c>
      <c r="C67" s="4">
        <v>444.08</v>
      </c>
      <c r="D67" s="6" t="s">
        <v>289</v>
      </c>
      <c r="E67" s="4">
        <v>444.08</v>
      </c>
      <c r="AN67" s="19">
        <f t="shared" si="3"/>
        <v>444.08</v>
      </c>
    </row>
    <row r="68" spans="1:40" ht="15">
      <c r="A68" s="1">
        <v>41830</v>
      </c>
      <c r="B68" s="2" t="s">
        <v>65</v>
      </c>
      <c r="C68" s="4">
        <v>444.08</v>
      </c>
      <c r="D68" s="6" t="s">
        <v>289</v>
      </c>
      <c r="E68" s="4">
        <v>444.08</v>
      </c>
      <c r="AN68" s="19">
        <f t="shared" si="3"/>
        <v>444.08</v>
      </c>
    </row>
    <row r="69" spans="1:40" ht="15">
      <c r="A69" s="1">
        <v>41831</v>
      </c>
      <c r="B69" s="2" t="s">
        <v>66</v>
      </c>
      <c r="C69" s="3">
        <v>1332.24</v>
      </c>
      <c r="D69" s="6" t="s">
        <v>292</v>
      </c>
      <c r="F69" s="3">
        <v>1332.24</v>
      </c>
      <c r="AN69" s="19">
        <f t="shared" si="3"/>
        <v>1332.24</v>
      </c>
    </row>
    <row r="70" spans="1:40" ht="15">
      <c r="A70" s="1">
        <v>41829</v>
      </c>
      <c r="B70" s="2" t="s">
        <v>67</v>
      </c>
      <c r="C70" s="4">
        <v>888.16</v>
      </c>
      <c r="D70" s="6" t="s">
        <v>294</v>
      </c>
      <c r="I70" s="4">
        <v>888.16</v>
      </c>
      <c r="AN70" s="19">
        <f t="shared" si="3"/>
        <v>888.16</v>
      </c>
    </row>
    <row r="71" spans="1:40" ht="15">
      <c r="A71" s="1">
        <v>41830</v>
      </c>
      <c r="B71" s="2" t="s">
        <v>68</v>
      </c>
      <c r="C71" s="4">
        <v>666.12</v>
      </c>
      <c r="D71" s="6" t="s">
        <v>304</v>
      </c>
      <c r="R71" s="4">
        <v>666.12</v>
      </c>
      <c r="AN71" s="19">
        <f t="shared" si="3"/>
        <v>666.12</v>
      </c>
    </row>
    <row r="72" spans="1:40" ht="15">
      <c r="A72" s="1">
        <v>41832</v>
      </c>
      <c r="B72" s="2" t="s">
        <v>69</v>
      </c>
      <c r="C72" s="3">
        <v>1332.24</v>
      </c>
      <c r="D72" s="6" t="s">
        <v>308</v>
      </c>
      <c r="Q72" s="3">
        <v>1332.24</v>
      </c>
      <c r="AN72" s="19">
        <f t="shared" si="3"/>
        <v>1332.24</v>
      </c>
    </row>
    <row r="73" spans="1:40" ht="15">
      <c r="A73" s="1">
        <v>41833</v>
      </c>
      <c r="B73" s="2" t="s">
        <v>70</v>
      </c>
      <c r="C73" s="4">
        <v>222.04</v>
      </c>
      <c r="D73" s="6" t="s">
        <v>305</v>
      </c>
      <c r="X73" s="4">
        <v>222.04</v>
      </c>
      <c r="AN73" s="19">
        <f t="shared" si="3"/>
        <v>222.04</v>
      </c>
    </row>
    <row r="74" spans="1:40" ht="15">
      <c r="A74" s="1">
        <v>41830</v>
      </c>
      <c r="B74" s="2" t="s">
        <v>71</v>
      </c>
      <c r="C74" s="4">
        <v>444.08</v>
      </c>
      <c r="D74" s="6" t="s">
        <v>295</v>
      </c>
      <c r="J74" s="4">
        <v>444.08</v>
      </c>
      <c r="AN74" s="19">
        <f t="shared" si="3"/>
        <v>444.08</v>
      </c>
    </row>
    <row r="75" spans="1:40" ht="15">
      <c r="A75" s="1">
        <v>41830</v>
      </c>
      <c r="B75" s="2" t="s">
        <v>72</v>
      </c>
      <c r="C75" s="4">
        <v>444.08</v>
      </c>
      <c r="D75" s="6" t="s">
        <v>309</v>
      </c>
      <c r="O75" s="14">
        <v>222.04</v>
      </c>
      <c r="W75" s="14">
        <v>222.04</v>
      </c>
      <c r="AN75" s="19">
        <f t="shared" si="3"/>
        <v>444.08</v>
      </c>
    </row>
    <row r="76" spans="1:40" ht="15">
      <c r="A76" s="1">
        <v>41833</v>
      </c>
      <c r="B76" s="2" t="s">
        <v>73</v>
      </c>
      <c r="C76" s="4">
        <v>222.04</v>
      </c>
      <c r="D76" s="6" t="s">
        <v>310</v>
      </c>
      <c r="H76" s="14">
        <v>222.04</v>
      </c>
      <c r="S76" s="15"/>
      <c r="AN76" s="19">
        <f t="shared" si="3"/>
        <v>222.04</v>
      </c>
    </row>
    <row r="77" spans="1:40" ht="15">
      <c r="A77" s="1">
        <v>41829</v>
      </c>
      <c r="B77" s="2" t="s">
        <v>74</v>
      </c>
      <c r="C77" s="4">
        <v>444.08</v>
      </c>
      <c r="D77" s="6" t="s">
        <v>289</v>
      </c>
      <c r="E77" s="4">
        <v>444.08</v>
      </c>
      <c r="AN77" s="19">
        <f t="shared" si="3"/>
        <v>444.08</v>
      </c>
    </row>
    <row r="78" spans="1:40" ht="14.25" customHeight="1">
      <c r="A78" s="1">
        <v>41830</v>
      </c>
      <c r="B78" s="2" t="s">
        <v>75</v>
      </c>
      <c r="C78" s="4">
        <v>222.04</v>
      </c>
      <c r="D78" s="6" t="s">
        <v>311</v>
      </c>
      <c r="P78" s="4">
        <v>222.04</v>
      </c>
      <c r="AN78" s="19">
        <f t="shared" si="3"/>
        <v>222.04</v>
      </c>
    </row>
    <row r="79" spans="1:40" ht="15">
      <c r="A79" s="1">
        <v>41829</v>
      </c>
      <c r="B79" s="2" t="s">
        <v>76</v>
      </c>
      <c r="C79" s="4">
        <v>888.16</v>
      </c>
      <c r="D79" s="6" t="s">
        <v>294</v>
      </c>
      <c r="I79" s="4">
        <v>888.16</v>
      </c>
      <c r="AN79" s="19">
        <f t="shared" ref="AN79:AN131" si="4">SUM(E79:AK79)</f>
        <v>888.16</v>
      </c>
    </row>
    <row r="80" spans="1:40" ht="15">
      <c r="A80" s="1">
        <v>41830</v>
      </c>
      <c r="B80" s="2" t="s">
        <v>77</v>
      </c>
      <c r="C80" s="3">
        <v>1110.2</v>
      </c>
      <c r="D80" s="6" t="s">
        <v>294</v>
      </c>
      <c r="I80" s="3">
        <v>1110.2</v>
      </c>
      <c r="AN80" s="19">
        <f t="shared" ref="AN80:AN85" si="5">SUM(E80:AK80)</f>
        <v>1110.2</v>
      </c>
    </row>
    <row r="81" spans="1:40" ht="15">
      <c r="A81" s="1">
        <v>41833</v>
      </c>
      <c r="B81" s="2" t="s">
        <v>78</v>
      </c>
      <c r="C81" s="4">
        <v>222.04</v>
      </c>
      <c r="D81" s="6" t="s">
        <v>291</v>
      </c>
      <c r="G81" s="4">
        <v>222.04</v>
      </c>
      <c r="AN81" s="19">
        <f t="shared" si="5"/>
        <v>222.04</v>
      </c>
    </row>
    <row r="82" spans="1:40" ht="15">
      <c r="A82" s="1">
        <v>41831</v>
      </c>
      <c r="B82" s="2" t="s">
        <v>79</v>
      </c>
      <c r="C82" s="4">
        <v>222.04</v>
      </c>
      <c r="D82" s="6" t="s">
        <v>295</v>
      </c>
      <c r="J82" s="4">
        <v>222.04</v>
      </c>
      <c r="AN82" s="19">
        <f t="shared" si="5"/>
        <v>222.04</v>
      </c>
    </row>
    <row r="83" spans="1:40" ht="15">
      <c r="A83" s="1">
        <v>41830</v>
      </c>
      <c r="B83" s="2" t="s">
        <v>80</v>
      </c>
      <c r="C83" s="4">
        <v>222.04</v>
      </c>
      <c r="D83" s="6" t="s">
        <v>289</v>
      </c>
      <c r="E83" s="4">
        <v>222.04</v>
      </c>
      <c r="AN83" s="19">
        <f t="shared" si="5"/>
        <v>222.04</v>
      </c>
    </row>
    <row r="84" spans="1:40" ht="15">
      <c r="A84" s="1">
        <v>41829</v>
      </c>
      <c r="B84" s="2" t="s">
        <v>81</v>
      </c>
      <c r="C84" s="4">
        <v>888.16</v>
      </c>
      <c r="D84" s="6" t="s">
        <v>294</v>
      </c>
      <c r="I84" s="4">
        <v>888.16</v>
      </c>
      <c r="AN84" s="19">
        <f t="shared" si="5"/>
        <v>888.16</v>
      </c>
    </row>
    <row r="85" spans="1:40" ht="15">
      <c r="A85" s="1">
        <v>41833</v>
      </c>
      <c r="B85" s="2" t="s">
        <v>82</v>
      </c>
      <c r="C85" s="4">
        <v>222.04</v>
      </c>
      <c r="D85" s="6" t="s">
        <v>291</v>
      </c>
      <c r="G85" s="4">
        <v>222.04</v>
      </c>
      <c r="AN85" s="19">
        <f t="shared" si="5"/>
        <v>222.04</v>
      </c>
    </row>
    <row r="86" spans="1:40" ht="15">
      <c r="A86" s="1">
        <v>41828</v>
      </c>
      <c r="B86" s="2" t="s">
        <v>83</v>
      </c>
      <c r="C86" s="4">
        <v>666.12</v>
      </c>
      <c r="D86" s="6" t="s">
        <v>312</v>
      </c>
      <c r="O86" s="14">
        <v>222.04</v>
      </c>
      <c r="P86" s="14">
        <v>222.04</v>
      </c>
      <c r="Y86" s="14">
        <v>222.04</v>
      </c>
      <c r="AN86" s="19">
        <f t="shared" si="4"/>
        <v>666.12</v>
      </c>
    </row>
    <row r="87" spans="1:40" ht="15">
      <c r="A87" s="1">
        <v>41830</v>
      </c>
      <c r="B87" s="2" t="s">
        <v>84</v>
      </c>
      <c r="C87" s="4">
        <v>444.08</v>
      </c>
      <c r="D87" s="6" t="s">
        <v>289</v>
      </c>
      <c r="E87" s="4">
        <v>444.08</v>
      </c>
      <c r="AN87" s="19">
        <f>SUM(E87:AK87)</f>
        <v>444.08</v>
      </c>
    </row>
    <row r="88" spans="1:40" ht="15">
      <c r="A88" s="1">
        <v>41829</v>
      </c>
      <c r="B88" s="2" t="s">
        <v>85</v>
      </c>
      <c r="C88" s="4">
        <v>888.16</v>
      </c>
      <c r="D88" s="6" t="s">
        <v>300</v>
      </c>
      <c r="V88" s="4">
        <v>888.16</v>
      </c>
      <c r="AN88" s="19">
        <f t="shared" si="4"/>
        <v>888.16</v>
      </c>
    </row>
    <row r="89" spans="1:40" ht="15">
      <c r="A89" s="1">
        <v>41831</v>
      </c>
      <c r="B89" s="2" t="s">
        <v>86</v>
      </c>
      <c r="C89" s="4">
        <v>666.12</v>
      </c>
      <c r="D89" s="6" t="s">
        <v>289</v>
      </c>
      <c r="E89" s="4">
        <v>666.12</v>
      </c>
      <c r="AN89" s="19">
        <f>SUM(E89:AK89)</f>
        <v>666.12</v>
      </c>
    </row>
    <row r="90" spans="1:40" ht="15">
      <c r="A90" s="1">
        <v>41830</v>
      </c>
      <c r="B90" s="2" t="s">
        <v>87</v>
      </c>
      <c r="C90" s="4">
        <v>666.12</v>
      </c>
      <c r="D90" s="6" t="s">
        <v>289</v>
      </c>
      <c r="E90" s="4">
        <v>666.12</v>
      </c>
      <c r="AN90" s="19">
        <f t="shared" si="4"/>
        <v>666.12</v>
      </c>
    </row>
    <row r="91" spans="1:40" ht="15">
      <c r="A91" s="1">
        <v>41833</v>
      </c>
      <c r="B91" s="2" t="s">
        <v>88</v>
      </c>
      <c r="C91" s="4">
        <v>222.04</v>
      </c>
      <c r="D91" s="6" t="s">
        <v>313</v>
      </c>
      <c r="S91" s="4">
        <v>222.04</v>
      </c>
      <c r="AN91" s="19">
        <f>SUM(E91:AK91)</f>
        <v>222.04</v>
      </c>
    </row>
    <row r="92" spans="1:40">
      <c r="A92" s="1">
        <v>41830</v>
      </c>
      <c r="B92" s="2" t="s">
        <v>89</v>
      </c>
      <c r="C92" s="3">
        <v>1110.2</v>
      </c>
      <c r="D92" s="9" t="s">
        <v>314</v>
      </c>
      <c r="AH92" s="3">
        <v>1110.2</v>
      </c>
      <c r="AN92" s="19">
        <f t="shared" si="4"/>
        <v>1110.2</v>
      </c>
    </row>
    <row r="93" spans="1:40" ht="15">
      <c r="A93" s="1">
        <v>41830</v>
      </c>
      <c r="B93" s="2" t="s">
        <v>90</v>
      </c>
      <c r="C93" s="4">
        <v>444.08</v>
      </c>
      <c r="D93" s="6" t="s">
        <v>298</v>
      </c>
      <c r="E93" s="15">
        <v>222.04</v>
      </c>
      <c r="R93" s="15">
        <v>222.04</v>
      </c>
      <c r="AN93" s="19">
        <f>SUM(E93:AK93)</f>
        <v>444.08</v>
      </c>
    </row>
    <row r="94" spans="1:40" ht="15">
      <c r="A94" s="1">
        <v>41828</v>
      </c>
      <c r="B94" s="2" t="s">
        <v>91</v>
      </c>
      <c r="C94" s="4">
        <v>666.12</v>
      </c>
      <c r="D94" s="6" t="s">
        <v>304</v>
      </c>
      <c r="R94" s="4">
        <v>666.12</v>
      </c>
      <c r="AN94" s="19">
        <f t="shared" si="4"/>
        <v>666.12</v>
      </c>
    </row>
    <row r="95" spans="1:40" ht="15">
      <c r="A95" s="1">
        <v>41830</v>
      </c>
      <c r="B95" s="2" t="s">
        <v>92</v>
      </c>
      <c r="C95" s="4">
        <v>888.16</v>
      </c>
      <c r="D95" s="6" t="s">
        <v>297</v>
      </c>
      <c r="O95" s="4">
        <v>888.16</v>
      </c>
      <c r="AN95" s="19">
        <f>SUM(E95:AK95)</f>
        <v>888.16</v>
      </c>
    </row>
    <row r="96" spans="1:40" ht="15">
      <c r="A96" s="1">
        <v>41830</v>
      </c>
      <c r="B96" s="2" t="s">
        <v>93</v>
      </c>
      <c r="C96" s="3">
        <v>1110.2</v>
      </c>
      <c r="D96" s="6" t="s">
        <v>304</v>
      </c>
      <c r="R96" s="3">
        <v>1110.2</v>
      </c>
      <c r="AN96" s="19">
        <f t="shared" si="4"/>
        <v>1110.2</v>
      </c>
    </row>
    <row r="97" spans="1:40" ht="15">
      <c r="A97" s="1">
        <v>41833</v>
      </c>
      <c r="B97" s="2" t="s">
        <v>94</v>
      </c>
      <c r="C97" s="4">
        <v>222.04</v>
      </c>
      <c r="D97" s="6" t="s">
        <v>292</v>
      </c>
      <c r="F97" s="4">
        <v>222.04</v>
      </c>
      <c r="AN97" s="19">
        <f>SUM(E97:AK97)</f>
        <v>222.04</v>
      </c>
    </row>
    <row r="98" spans="1:40" ht="15">
      <c r="A98" s="1">
        <v>41833</v>
      </c>
      <c r="B98" s="2" t="s">
        <v>95</v>
      </c>
      <c r="C98" s="4">
        <v>222.04</v>
      </c>
      <c r="D98" s="6" t="s">
        <v>315</v>
      </c>
      <c r="T98" s="4">
        <v>222.04</v>
      </c>
      <c r="AN98" s="19">
        <f>SUM(E98:AK98)</f>
        <v>222.04</v>
      </c>
    </row>
    <row r="99" spans="1:40" ht="15">
      <c r="A99" s="1">
        <v>41830</v>
      </c>
      <c r="B99" s="2" t="s">
        <v>96</v>
      </c>
      <c r="C99" s="4">
        <v>888.16</v>
      </c>
      <c r="D99" s="6" t="s">
        <v>316</v>
      </c>
      <c r="E99" s="15">
        <v>444.08</v>
      </c>
      <c r="Y99" s="15">
        <v>444.08</v>
      </c>
      <c r="AN99" s="19">
        <f t="shared" si="4"/>
        <v>888.16</v>
      </c>
    </row>
    <row r="100" spans="1:40" ht="15">
      <c r="A100" s="1">
        <v>41830</v>
      </c>
      <c r="B100" s="2" t="s">
        <v>97</v>
      </c>
      <c r="C100" s="3">
        <v>1110.2</v>
      </c>
      <c r="D100" s="6" t="s">
        <v>294</v>
      </c>
      <c r="I100" s="3">
        <v>1110.2</v>
      </c>
      <c r="AN100" s="19">
        <f>SUM(E100:AK100)</f>
        <v>1110.2</v>
      </c>
    </row>
    <row r="101" spans="1:40" ht="15">
      <c r="A101" s="1">
        <v>41833</v>
      </c>
      <c r="B101" s="2" t="s">
        <v>98</v>
      </c>
      <c r="C101" s="4">
        <v>222.04</v>
      </c>
      <c r="D101" s="6" t="s">
        <v>291</v>
      </c>
      <c r="G101" s="4">
        <v>222.04</v>
      </c>
      <c r="AN101" s="19">
        <f t="shared" si="4"/>
        <v>222.04</v>
      </c>
    </row>
    <row r="102" spans="1:40" ht="16.5" customHeight="1">
      <c r="A102" s="1">
        <v>41831</v>
      </c>
      <c r="B102" s="2" t="s">
        <v>99</v>
      </c>
      <c r="C102" s="4">
        <v>444.08</v>
      </c>
      <c r="D102" s="6" t="s">
        <v>292</v>
      </c>
      <c r="F102" s="4">
        <v>444.08</v>
      </c>
      <c r="AN102" s="19">
        <f>SUM(E102:AK102)</f>
        <v>444.08</v>
      </c>
    </row>
    <row r="103" spans="1:40" ht="15">
      <c r="A103" s="1">
        <v>41829</v>
      </c>
      <c r="B103" s="2" t="s">
        <v>100</v>
      </c>
      <c r="C103" s="4">
        <v>888.16</v>
      </c>
      <c r="D103" s="6" t="s">
        <v>294</v>
      </c>
      <c r="I103" s="4">
        <v>888.16</v>
      </c>
      <c r="AN103" s="19">
        <f t="shared" si="4"/>
        <v>888.16</v>
      </c>
    </row>
    <row r="104" spans="1:40" ht="15">
      <c r="A104" s="1">
        <v>41827</v>
      </c>
      <c r="B104" s="2" t="s">
        <v>101</v>
      </c>
      <c r="C104" s="4">
        <v>444.08</v>
      </c>
      <c r="D104" s="6" t="s">
        <v>292</v>
      </c>
      <c r="I104" s="4">
        <v>444.08</v>
      </c>
      <c r="AN104" s="19">
        <f>SUM(E104:AK104)</f>
        <v>444.08</v>
      </c>
    </row>
    <row r="105" spans="1:40" ht="15">
      <c r="A105" s="1">
        <v>41830</v>
      </c>
      <c r="B105" s="2" t="s">
        <v>102</v>
      </c>
      <c r="C105" s="4">
        <v>888.16</v>
      </c>
      <c r="D105" s="6" t="s">
        <v>317</v>
      </c>
      <c r="Y105" s="4">
        <v>888.16</v>
      </c>
      <c r="AN105" s="19">
        <f t="shared" si="4"/>
        <v>888.16</v>
      </c>
    </row>
    <row r="106" spans="1:40" ht="15">
      <c r="A106" s="1">
        <v>41830</v>
      </c>
      <c r="B106" s="2" t="s">
        <v>103</v>
      </c>
      <c r="C106" s="4">
        <v>222.04</v>
      </c>
      <c r="D106" s="6" t="s">
        <v>318</v>
      </c>
      <c r="Z106" s="4">
        <v>222.04</v>
      </c>
      <c r="AN106" s="19">
        <f>SUM(E106:AK106)</f>
        <v>222.04</v>
      </c>
    </row>
    <row r="107" spans="1:40">
      <c r="A107" s="1">
        <v>41829</v>
      </c>
      <c r="B107" s="2" t="s">
        <v>104</v>
      </c>
      <c r="C107" s="4">
        <v>444.08</v>
      </c>
      <c r="D107" s="9" t="s">
        <v>319</v>
      </c>
      <c r="AI107" s="4">
        <v>444.08</v>
      </c>
      <c r="AN107" s="19">
        <f t="shared" si="4"/>
        <v>444.08</v>
      </c>
    </row>
    <row r="108" spans="1:40" ht="15">
      <c r="A108" s="1">
        <v>41827</v>
      </c>
      <c r="B108" s="2" t="s">
        <v>105</v>
      </c>
      <c r="C108" s="4">
        <v>444.08</v>
      </c>
      <c r="D108" s="6" t="s">
        <v>292</v>
      </c>
      <c r="F108" s="4">
        <v>444.08</v>
      </c>
      <c r="AN108" s="19">
        <f>SUM(E108:AK108)</f>
        <v>444.08</v>
      </c>
    </row>
    <row r="109" spans="1:40" ht="15">
      <c r="A109" s="1">
        <v>41831</v>
      </c>
      <c r="B109" s="2" t="s">
        <v>106</v>
      </c>
      <c r="C109" s="4">
        <v>888.16</v>
      </c>
      <c r="D109" s="6" t="s">
        <v>320</v>
      </c>
      <c r="E109" s="15">
        <v>222.04</v>
      </c>
      <c r="O109" s="15">
        <v>222.04</v>
      </c>
      <c r="P109" s="15">
        <v>222.04</v>
      </c>
      <c r="Q109" s="15">
        <v>222.04</v>
      </c>
      <c r="AN109" s="19">
        <f t="shared" si="4"/>
        <v>888.16</v>
      </c>
    </row>
    <row r="110" spans="1:40" ht="15">
      <c r="A110" s="1">
        <v>41829</v>
      </c>
      <c r="B110" s="2" t="s">
        <v>107</v>
      </c>
      <c r="C110" s="4">
        <v>666.12</v>
      </c>
      <c r="D110" s="6" t="s">
        <v>295</v>
      </c>
      <c r="J110" s="4">
        <v>666.12</v>
      </c>
      <c r="AN110" s="19">
        <f>SUM(E110:AK110)</f>
        <v>666.12</v>
      </c>
    </row>
    <row r="111" spans="1:40" ht="15">
      <c r="A111" s="1">
        <v>41833</v>
      </c>
      <c r="B111" s="2" t="s">
        <v>108</v>
      </c>
      <c r="C111" s="4">
        <v>444.08</v>
      </c>
      <c r="D111" s="6" t="s">
        <v>361</v>
      </c>
      <c r="H111" s="15">
        <v>222.04</v>
      </c>
      <c r="T111" s="14">
        <v>222.04</v>
      </c>
      <c r="AN111" s="19">
        <f t="shared" si="4"/>
        <v>444.08</v>
      </c>
    </row>
    <row r="112" spans="1:40" ht="15">
      <c r="A112" s="1">
        <v>41833</v>
      </c>
      <c r="B112" s="2" t="s">
        <v>109</v>
      </c>
      <c r="C112" s="4">
        <v>222.04</v>
      </c>
      <c r="D112" s="6" t="s">
        <v>291</v>
      </c>
      <c r="G112" s="4">
        <v>222.04</v>
      </c>
      <c r="AN112" s="19">
        <f>SUM(E112:AK112)</f>
        <v>222.04</v>
      </c>
    </row>
    <row r="113" spans="1:40" ht="15">
      <c r="A113" s="1">
        <v>41827</v>
      </c>
      <c r="B113" s="2" t="s">
        <v>110</v>
      </c>
      <c r="C113" s="4">
        <v>444.08</v>
      </c>
      <c r="D113" s="6" t="s">
        <v>292</v>
      </c>
      <c r="F113" s="4">
        <v>444.08</v>
      </c>
      <c r="AN113" s="19">
        <f t="shared" si="4"/>
        <v>444.08</v>
      </c>
    </row>
    <row r="114" spans="1:40" ht="15">
      <c r="A114" s="1">
        <v>41833</v>
      </c>
      <c r="B114" s="2" t="s">
        <v>111</v>
      </c>
      <c r="C114" s="4">
        <v>222.04</v>
      </c>
      <c r="D114" s="6" t="s">
        <v>291</v>
      </c>
      <c r="G114" s="4">
        <v>222.04</v>
      </c>
      <c r="AN114" s="19">
        <f>SUM(E114:AK114)</f>
        <v>222.04</v>
      </c>
    </row>
    <row r="115" spans="1:40" ht="15">
      <c r="A115" s="1">
        <v>41831</v>
      </c>
      <c r="B115" s="2" t="s">
        <v>112</v>
      </c>
      <c r="C115" s="4">
        <v>444.08</v>
      </c>
      <c r="D115" s="6" t="s">
        <v>318</v>
      </c>
      <c r="Z115" s="4">
        <v>444.08</v>
      </c>
      <c r="AN115" s="19">
        <f t="shared" si="4"/>
        <v>444.08</v>
      </c>
    </row>
    <row r="116" spans="1:40" ht="15">
      <c r="A116" s="1">
        <v>41833</v>
      </c>
      <c r="B116" s="2" t="s">
        <v>113</v>
      </c>
      <c r="C116" s="4">
        <v>222.04</v>
      </c>
      <c r="D116" s="6" t="s">
        <v>291</v>
      </c>
      <c r="G116" s="4">
        <v>222.04</v>
      </c>
      <c r="AN116" s="19">
        <f>SUM(E116:AK116)</f>
        <v>222.04</v>
      </c>
    </row>
    <row r="117" spans="1:40" ht="15">
      <c r="A117" s="1">
        <v>41829</v>
      </c>
      <c r="B117" s="2" t="s">
        <v>114</v>
      </c>
      <c r="C117" s="4">
        <v>666.12</v>
      </c>
      <c r="D117" s="6" t="s">
        <v>297</v>
      </c>
      <c r="O117" s="4">
        <v>666.12</v>
      </c>
      <c r="AN117" s="19">
        <f t="shared" si="4"/>
        <v>666.12</v>
      </c>
    </row>
    <row r="118" spans="1:40" ht="30">
      <c r="A118" s="1">
        <v>41829</v>
      </c>
      <c r="B118" s="2" t="s">
        <v>115</v>
      </c>
      <c r="C118" s="3">
        <v>1110.2</v>
      </c>
      <c r="D118" s="6" t="s">
        <v>321</v>
      </c>
      <c r="E118" s="15">
        <v>222.04</v>
      </c>
      <c r="P118" s="15">
        <v>222.04</v>
      </c>
      <c r="Q118" s="15">
        <v>222.04</v>
      </c>
      <c r="R118" s="15">
        <v>222.04</v>
      </c>
      <c r="W118" s="15">
        <v>222.04</v>
      </c>
      <c r="AN118" s="19">
        <f t="shared" ref="AN118:AN130" si="6">SUM(E118:AK118)</f>
        <v>1110.2</v>
      </c>
    </row>
    <row r="119" spans="1:40" ht="15">
      <c r="A119" s="1">
        <v>41828</v>
      </c>
      <c r="B119" s="2" t="s">
        <v>116</v>
      </c>
      <c r="C119" s="4">
        <v>666.12</v>
      </c>
      <c r="D119" s="6" t="s">
        <v>294</v>
      </c>
      <c r="I119" s="4">
        <v>666.12</v>
      </c>
      <c r="AN119" s="19">
        <f t="shared" si="6"/>
        <v>666.12</v>
      </c>
    </row>
    <row r="120" spans="1:40" ht="15">
      <c r="A120" s="1">
        <v>41827</v>
      </c>
      <c r="B120" s="2" t="s">
        <v>117</v>
      </c>
      <c r="C120" s="4">
        <v>444.08</v>
      </c>
      <c r="D120" s="6" t="s">
        <v>292</v>
      </c>
      <c r="F120" s="4">
        <v>444.08</v>
      </c>
      <c r="AN120" s="19">
        <f t="shared" si="6"/>
        <v>444.08</v>
      </c>
    </row>
    <row r="121" spans="1:40" ht="15">
      <c r="A121" s="1">
        <v>41833</v>
      </c>
      <c r="B121" s="2" t="s">
        <v>118</v>
      </c>
      <c r="C121" s="4">
        <v>222.04</v>
      </c>
      <c r="D121" s="6" t="s">
        <v>313</v>
      </c>
      <c r="S121" s="4">
        <v>222.04</v>
      </c>
      <c r="AN121" s="19">
        <f t="shared" si="6"/>
        <v>222.04</v>
      </c>
    </row>
    <row r="122" spans="1:40" ht="15">
      <c r="A122" s="1">
        <v>41830</v>
      </c>
      <c r="B122" s="2" t="s">
        <v>119</v>
      </c>
      <c r="C122" s="3">
        <v>1110.2</v>
      </c>
      <c r="D122" s="6" t="s">
        <v>294</v>
      </c>
      <c r="I122" s="3">
        <v>1110.2</v>
      </c>
      <c r="AN122" s="19">
        <f t="shared" si="6"/>
        <v>1110.2</v>
      </c>
    </row>
    <row r="123" spans="1:40" ht="15">
      <c r="A123" s="1">
        <v>41830</v>
      </c>
      <c r="B123" s="2" t="s">
        <v>120</v>
      </c>
      <c r="C123" s="3">
        <v>1110.2</v>
      </c>
      <c r="D123" s="6" t="s">
        <v>294</v>
      </c>
      <c r="I123" s="3">
        <v>1110.2</v>
      </c>
      <c r="AN123" s="19">
        <f t="shared" si="6"/>
        <v>1110.2</v>
      </c>
    </row>
    <row r="124" spans="1:40" ht="15">
      <c r="A124" s="1">
        <v>41830</v>
      </c>
      <c r="B124" s="2" t="s">
        <v>121</v>
      </c>
      <c r="C124" s="4">
        <v>666.12</v>
      </c>
      <c r="D124" s="6" t="s">
        <v>311</v>
      </c>
      <c r="P124" s="4">
        <v>666.12</v>
      </c>
      <c r="AN124" s="19">
        <f t="shared" si="6"/>
        <v>666.12</v>
      </c>
    </row>
    <row r="125" spans="1:40" ht="15">
      <c r="A125" s="1">
        <v>41833</v>
      </c>
      <c r="B125" s="2" t="s">
        <v>122</v>
      </c>
      <c r="C125" s="4">
        <v>222.04</v>
      </c>
      <c r="D125" s="6" t="s">
        <v>291</v>
      </c>
      <c r="G125" s="4">
        <v>222.04</v>
      </c>
      <c r="AN125" s="19">
        <f t="shared" si="6"/>
        <v>222.04</v>
      </c>
    </row>
    <row r="126" spans="1:40" ht="15">
      <c r="A126" s="1">
        <v>41829</v>
      </c>
      <c r="B126" s="2" t="s">
        <v>123</v>
      </c>
      <c r="C126" s="4">
        <v>888.16</v>
      </c>
      <c r="D126" s="6" t="s">
        <v>294</v>
      </c>
      <c r="I126" s="4">
        <v>888.16</v>
      </c>
      <c r="AN126" s="19">
        <f t="shared" si="6"/>
        <v>888.16</v>
      </c>
    </row>
    <row r="127" spans="1:40" ht="15">
      <c r="A127" s="1">
        <v>41830</v>
      </c>
      <c r="B127" s="2" t="s">
        <v>124</v>
      </c>
      <c r="C127" s="4">
        <v>666.12</v>
      </c>
      <c r="D127" s="6" t="s">
        <v>322</v>
      </c>
      <c r="E127" s="15">
        <v>333.06</v>
      </c>
      <c r="N127" s="15"/>
      <c r="O127" s="15">
        <v>333.06</v>
      </c>
      <c r="AN127" s="19">
        <f t="shared" si="6"/>
        <v>666.12</v>
      </c>
    </row>
    <row r="128" spans="1:40" ht="15">
      <c r="A128" s="1">
        <v>41833</v>
      </c>
      <c r="B128" s="2" t="s">
        <v>125</v>
      </c>
      <c r="C128" s="4">
        <v>666.12</v>
      </c>
      <c r="D128" s="6" t="s">
        <v>323</v>
      </c>
      <c r="N128" s="15">
        <v>333.06</v>
      </c>
      <c r="W128" s="15">
        <v>333.06</v>
      </c>
      <c r="AN128" s="19">
        <f t="shared" si="6"/>
        <v>666.12</v>
      </c>
    </row>
    <row r="129" spans="1:40" ht="15">
      <c r="A129" s="1">
        <v>41830</v>
      </c>
      <c r="B129" s="2" t="s">
        <v>126</v>
      </c>
      <c r="C129" s="4">
        <v>444.08</v>
      </c>
      <c r="D129" s="6" t="s">
        <v>289</v>
      </c>
      <c r="E129" s="4">
        <v>444.08</v>
      </c>
      <c r="AN129" s="19">
        <f t="shared" si="6"/>
        <v>444.08</v>
      </c>
    </row>
    <row r="130" spans="1:40" ht="15">
      <c r="A130" s="1">
        <v>41830</v>
      </c>
      <c r="B130" s="2" t="s">
        <v>127</v>
      </c>
      <c r="C130" s="4">
        <v>222.04</v>
      </c>
      <c r="D130" s="6" t="s">
        <v>295</v>
      </c>
      <c r="J130" s="4">
        <v>222.04</v>
      </c>
      <c r="AN130" s="19">
        <f t="shared" si="6"/>
        <v>222.04</v>
      </c>
    </row>
    <row r="131" spans="1:40" ht="15">
      <c r="A131" s="1">
        <v>41831</v>
      </c>
      <c r="B131" s="2" t="s">
        <v>128</v>
      </c>
      <c r="C131" s="4">
        <v>444.08</v>
      </c>
      <c r="D131" s="6" t="s">
        <v>295</v>
      </c>
      <c r="J131" s="4">
        <v>444.08</v>
      </c>
      <c r="AN131" s="19">
        <f t="shared" si="4"/>
        <v>444.08</v>
      </c>
    </row>
    <row r="132" spans="1:40" ht="30">
      <c r="A132" s="1">
        <v>41833</v>
      </c>
      <c r="B132" s="2" t="s">
        <v>129</v>
      </c>
      <c r="C132" s="4">
        <v>666.12</v>
      </c>
      <c r="D132" s="6" t="s">
        <v>324</v>
      </c>
      <c r="G132" s="15">
        <v>222.04</v>
      </c>
      <c r="H132" s="15">
        <v>222.04</v>
      </c>
      <c r="S132" s="15"/>
      <c r="T132" s="15">
        <v>222.04</v>
      </c>
      <c r="AN132" s="19">
        <f t="shared" ref="AN132:AN137" si="7">SUM(E132:AK132)</f>
        <v>666.12</v>
      </c>
    </row>
    <row r="133" spans="1:40" ht="15">
      <c r="A133" s="1">
        <v>41829</v>
      </c>
      <c r="B133" s="2" t="s">
        <v>130</v>
      </c>
      <c r="C133" s="4">
        <v>888.16</v>
      </c>
      <c r="D133" s="6" t="s">
        <v>294</v>
      </c>
      <c r="I133" s="4">
        <v>888.16</v>
      </c>
      <c r="AN133" s="19">
        <f t="shared" si="7"/>
        <v>888.16</v>
      </c>
    </row>
    <row r="134" spans="1:40" ht="15">
      <c r="A134" s="1">
        <v>41833</v>
      </c>
      <c r="B134" s="2" t="s">
        <v>131</v>
      </c>
      <c r="C134" s="4">
        <v>222.04</v>
      </c>
      <c r="D134" s="6" t="s">
        <v>291</v>
      </c>
      <c r="G134" s="4">
        <v>222.04</v>
      </c>
      <c r="AN134" s="19">
        <f t="shared" si="7"/>
        <v>222.04</v>
      </c>
    </row>
    <row r="135" spans="1:40" ht="15">
      <c r="A135" s="1">
        <v>41829</v>
      </c>
      <c r="B135" s="2" t="s">
        <v>132</v>
      </c>
      <c r="C135" s="4">
        <v>888.16</v>
      </c>
      <c r="D135" s="6" t="s">
        <v>294</v>
      </c>
      <c r="I135" s="4">
        <v>888.16</v>
      </c>
      <c r="AN135" s="19">
        <f t="shared" si="7"/>
        <v>888.16</v>
      </c>
    </row>
    <row r="136" spans="1:40" ht="15">
      <c r="A136" s="1">
        <v>41830</v>
      </c>
      <c r="B136" s="2" t="s">
        <v>133</v>
      </c>
      <c r="C136" s="3">
        <v>1110.2</v>
      </c>
      <c r="D136" s="6" t="s">
        <v>325</v>
      </c>
      <c r="O136" s="16">
        <v>370.06</v>
      </c>
      <c r="R136" s="16">
        <v>370.07</v>
      </c>
      <c r="V136" s="16">
        <v>370.07</v>
      </c>
      <c r="AN136" s="19">
        <f>SUM(E136:AK136)</f>
        <v>1110.2</v>
      </c>
    </row>
    <row r="137" spans="1:40" ht="15">
      <c r="A137" s="1">
        <v>41833</v>
      </c>
      <c r="B137" s="2" t="s">
        <v>134</v>
      </c>
      <c r="C137" s="4">
        <v>222.04</v>
      </c>
      <c r="D137" s="6" t="s">
        <v>338</v>
      </c>
      <c r="AC137" s="4">
        <v>222.04</v>
      </c>
      <c r="AN137" s="19">
        <f t="shared" si="7"/>
        <v>222.04</v>
      </c>
    </row>
    <row r="138" spans="1:40" ht="15">
      <c r="A138" s="1">
        <v>41830</v>
      </c>
      <c r="B138" s="2" t="s">
        <v>135</v>
      </c>
      <c r="C138" s="4">
        <v>444.08</v>
      </c>
      <c r="D138" s="6" t="s">
        <v>294</v>
      </c>
      <c r="I138" s="4">
        <v>444.08</v>
      </c>
      <c r="AN138" s="19">
        <f t="shared" ref="AN138:AN195" si="8">SUM(E138:AK138)</f>
        <v>444.08</v>
      </c>
    </row>
    <row r="139" spans="1:40" ht="15">
      <c r="A139" s="1">
        <v>41833</v>
      </c>
      <c r="B139" s="2" t="s">
        <v>136</v>
      </c>
      <c r="C139" s="4">
        <v>222.04</v>
      </c>
      <c r="D139" s="6" t="s">
        <v>291</v>
      </c>
      <c r="G139" s="4">
        <v>222.04</v>
      </c>
      <c r="AN139" s="19">
        <f t="shared" si="8"/>
        <v>222.04</v>
      </c>
    </row>
    <row r="140" spans="1:40" ht="15">
      <c r="A140" s="1">
        <v>41833</v>
      </c>
      <c r="B140" s="2" t="s">
        <v>137</v>
      </c>
      <c r="C140" s="4">
        <v>222.04</v>
      </c>
      <c r="D140" s="6" t="s">
        <v>291</v>
      </c>
      <c r="G140" s="4">
        <v>222.04</v>
      </c>
      <c r="AN140" s="19">
        <f t="shared" si="8"/>
        <v>222.04</v>
      </c>
    </row>
    <row r="141" spans="1:40" ht="15">
      <c r="A141" s="1">
        <v>41828</v>
      </c>
      <c r="B141" s="2" t="s">
        <v>138</v>
      </c>
      <c r="C141" s="4">
        <v>444.08</v>
      </c>
      <c r="D141" s="6" t="s">
        <v>300</v>
      </c>
      <c r="V141" s="4">
        <v>444.08</v>
      </c>
      <c r="AN141" s="19">
        <f t="shared" si="8"/>
        <v>444.08</v>
      </c>
    </row>
    <row r="142" spans="1:40" ht="15">
      <c r="A142" s="1">
        <v>41829</v>
      </c>
      <c r="B142" s="2" t="s">
        <v>139</v>
      </c>
      <c r="C142" s="4">
        <v>888.16</v>
      </c>
      <c r="D142" s="6" t="s">
        <v>294</v>
      </c>
      <c r="I142" s="4">
        <v>888.16</v>
      </c>
      <c r="AN142" s="19">
        <f t="shared" si="8"/>
        <v>888.16</v>
      </c>
    </row>
    <row r="143" spans="1:40" ht="15">
      <c r="A143" s="1">
        <v>41833</v>
      </c>
      <c r="B143" s="2" t="s">
        <v>140</v>
      </c>
      <c r="C143" s="4">
        <v>222.04</v>
      </c>
      <c r="D143" s="6" t="s">
        <v>291</v>
      </c>
      <c r="G143" s="4">
        <v>222.04</v>
      </c>
      <c r="AN143" s="19">
        <f t="shared" si="8"/>
        <v>222.04</v>
      </c>
    </row>
    <row r="144" spans="1:40" ht="15">
      <c r="A144" s="1">
        <v>41831</v>
      </c>
      <c r="B144" s="2" t="s">
        <v>141</v>
      </c>
      <c r="C144" s="4">
        <v>222.04</v>
      </c>
      <c r="D144" s="6" t="s">
        <v>297</v>
      </c>
      <c r="O144" s="4">
        <v>222.04</v>
      </c>
      <c r="AN144" s="19">
        <f t="shared" si="8"/>
        <v>222.04</v>
      </c>
    </row>
    <row r="145" spans="1:40" ht="15">
      <c r="A145" s="1">
        <v>41833</v>
      </c>
      <c r="B145" s="2" t="s">
        <v>142</v>
      </c>
      <c r="C145" s="3">
        <v>1110.2</v>
      </c>
      <c r="D145" s="6" t="s">
        <v>326</v>
      </c>
      <c r="N145" s="15">
        <v>555.1</v>
      </c>
      <c r="U145" s="15">
        <v>555.1</v>
      </c>
      <c r="AN145" s="19">
        <f t="shared" si="8"/>
        <v>1110.2</v>
      </c>
    </row>
    <row r="146" spans="1:40" ht="15">
      <c r="A146" s="1">
        <v>41833</v>
      </c>
      <c r="B146" s="2" t="s">
        <v>143</v>
      </c>
      <c r="C146" s="4">
        <v>222.04</v>
      </c>
      <c r="D146" s="6" t="s">
        <v>327</v>
      </c>
      <c r="N146" s="4">
        <v>222.04</v>
      </c>
      <c r="AN146" s="19">
        <f t="shared" si="8"/>
        <v>222.04</v>
      </c>
    </row>
    <row r="147" spans="1:40" ht="15">
      <c r="A147" s="1">
        <v>41833</v>
      </c>
      <c r="B147" s="2" t="s">
        <v>144</v>
      </c>
      <c r="C147" s="4">
        <v>888.16</v>
      </c>
      <c r="D147" s="6" t="s">
        <v>360</v>
      </c>
      <c r="H147" s="14">
        <v>444.08</v>
      </c>
      <c r="W147" s="14">
        <v>444.08</v>
      </c>
      <c r="AN147" s="19">
        <f t="shared" si="8"/>
        <v>888.16</v>
      </c>
    </row>
    <row r="148" spans="1:40" ht="15">
      <c r="A148" s="1">
        <v>41826</v>
      </c>
      <c r="B148" s="2" t="s">
        <v>145</v>
      </c>
      <c r="C148" s="4">
        <v>222.04</v>
      </c>
      <c r="D148" s="6" t="s">
        <v>328</v>
      </c>
      <c r="AJ148" s="4">
        <v>222.04</v>
      </c>
      <c r="AN148" s="19">
        <f t="shared" si="8"/>
        <v>222.04</v>
      </c>
    </row>
    <row r="149" spans="1:40" ht="15">
      <c r="A149" s="1">
        <v>41830</v>
      </c>
      <c r="B149" s="2" t="s">
        <v>146</v>
      </c>
      <c r="C149" s="4">
        <v>888.16</v>
      </c>
      <c r="D149" s="6" t="s">
        <v>289</v>
      </c>
      <c r="E149" s="4">
        <v>888.16</v>
      </c>
      <c r="AN149" s="19">
        <f t="shared" si="8"/>
        <v>888.16</v>
      </c>
    </row>
    <row r="150" spans="1:40" ht="15">
      <c r="A150" s="1">
        <v>41833</v>
      </c>
      <c r="B150" s="2" t="s">
        <v>147</v>
      </c>
      <c r="C150" s="4">
        <v>222.04</v>
      </c>
      <c r="D150" s="6" t="s">
        <v>329</v>
      </c>
      <c r="G150" s="15">
        <v>111.02</v>
      </c>
      <c r="T150" s="15">
        <v>111.02</v>
      </c>
      <c r="AN150" s="19">
        <f t="shared" si="8"/>
        <v>222.04</v>
      </c>
    </row>
    <row r="151" spans="1:40" ht="15">
      <c r="A151" s="1">
        <v>41833</v>
      </c>
      <c r="B151" s="2" t="s">
        <v>148</v>
      </c>
      <c r="C151" s="4">
        <v>222.04</v>
      </c>
      <c r="D151" s="6" t="s">
        <v>305</v>
      </c>
      <c r="X151" s="4">
        <v>222.04</v>
      </c>
      <c r="AN151" s="19">
        <f t="shared" si="8"/>
        <v>222.04</v>
      </c>
    </row>
    <row r="152" spans="1:40" ht="15">
      <c r="A152" s="1">
        <v>41830</v>
      </c>
      <c r="B152" s="2" t="s">
        <v>149</v>
      </c>
      <c r="C152" s="4">
        <v>444.08</v>
      </c>
      <c r="D152" s="6" t="s">
        <v>289</v>
      </c>
      <c r="E152" s="4">
        <v>444.08</v>
      </c>
      <c r="AN152" s="19">
        <f t="shared" si="8"/>
        <v>444.08</v>
      </c>
    </row>
    <row r="153" spans="1:40" ht="15">
      <c r="A153" s="1">
        <v>41829</v>
      </c>
      <c r="B153" s="2" t="s">
        <v>150</v>
      </c>
      <c r="C153" s="4">
        <v>444.08</v>
      </c>
      <c r="D153" s="6" t="s">
        <v>330</v>
      </c>
      <c r="E153" s="15">
        <v>222.04</v>
      </c>
      <c r="J153" s="15">
        <v>222.04</v>
      </c>
      <c r="AN153" s="19">
        <f t="shared" si="8"/>
        <v>444.08</v>
      </c>
    </row>
    <row r="154" spans="1:40" ht="15">
      <c r="A154" s="1">
        <v>41833</v>
      </c>
      <c r="B154" s="2" t="s">
        <v>151</v>
      </c>
      <c r="C154" s="4">
        <v>222.04</v>
      </c>
      <c r="D154" s="6" t="s">
        <v>331</v>
      </c>
      <c r="U154" s="15">
        <v>222.04</v>
      </c>
      <c r="AN154" s="19">
        <f t="shared" si="8"/>
        <v>222.04</v>
      </c>
    </row>
    <row r="155" spans="1:40" ht="15">
      <c r="A155" s="1">
        <v>41827</v>
      </c>
      <c r="B155" s="2" t="s">
        <v>152</v>
      </c>
      <c r="C155" s="4">
        <v>444.08</v>
      </c>
      <c r="D155" s="6" t="s">
        <v>292</v>
      </c>
      <c r="F155" s="4">
        <v>444.08</v>
      </c>
      <c r="AN155" s="19">
        <f t="shared" si="8"/>
        <v>444.08</v>
      </c>
    </row>
    <row r="156" spans="1:40" ht="15">
      <c r="A156" s="1">
        <v>41833</v>
      </c>
      <c r="B156" s="2" t="s">
        <v>153</v>
      </c>
      <c r="C156" s="4">
        <v>222.04</v>
      </c>
      <c r="D156" s="6" t="s">
        <v>313</v>
      </c>
      <c r="S156" s="4">
        <v>222.04</v>
      </c>
      <c r="AN156" s="19">
        <f t="shared" si="8"/>
        <v>222.04</v>
      </c>
    </row>
    <row r="157" spans="1:40" ht="15">
      <c r="A157" s="1">
        <v>41830</v>
      </c>
      <c r="B157" s="2" t="s">
        <v>154</v>
      </c>
      <c r="C157" s="4">
        <v>444.08</v>
      </c>
      <c r="D157" s="6" t="s">
        <v>289</v>
      </c>
      <c r="E157" s="4">
        <v>444.08</v>
      </c>
      <c r="AN157" s="19">
        <f t="shared" si="8"/>
        <v>444.08</v>
      </c>
    </row>
    <row r="158" spans="1:40" ht="15">
      <c r="A158" s="1">
        <v>41830</v>
      </c>
      <c r="B158" s="2" t="s">
        <v>155</v>
      </c>
      <c r="C158" s="4">
        <v>444.08</v>
      </c>
      <c r="D158" s="6" t="s">
        <v>297</v>
      </c>
      <c r="O158" s="4">
        <v>444.08</v>
      </c>
      <c r="AN158" s="19">
        <f t="shared" si="8"/>
        <v>444.08</v>
      </c>
    </row>
    <row r="159" spans="1:40" ht="15">
      <c r="A159" s="1">
        <v>41833</v>
      </c>
      <c r="B159" s="2" t="s">
        <v>156</v>
      </c>
      <c r="C159" s="4">
        <v>222.04</v>
      </c>
      <c r="D159" s="6" t="s">
        <v>302</v>
      </c>
      <c r="M159" s="4">
        <v>222.04</v>
      </c>
      <c r="AN159" s="19">
        <f t="shared" si="8"/>
        <v>222.04</v>
      </c>
    </row>
    <row r="160" spans="1:40" ht="15">
      <c r="A160" s="1">
        <v>41833</v>
      </c>
      <c r="B160" s="2" t="s">
        <v>157</v>
      </c>
      <c r="C160" s="4">
        <v>222.04</v>
      </c>
      <c r="D160" s="6" t="s">
        <v>313</v>
      </c>
      <c r="S160" s="4">
        <v>222.04</v>
      </c>
      <c r="AN160" s="19">
        <f t="shared" si="8"/>
        <v>222.04</v>
      </c>
    </row>
    <row r="161" spans="1:40" ht="15">
      <c r="A161" s="1">
        <v>41830</v>
      </c>
      <c r="B161" s="2" t="s">
        <v>158</v>
      </c>
      <c r="C161" s="4">
        <v>666.12</v>
      </c>
      <c r="D161" s="6" t="s">
        <v>332</v>
      </c>
      <c r="I161" s="15">
        <v>333.06</v>
      </c>
      <c r="O161" s="15">
        <v>333.06</v>
      </c>
      <c r="AN161" s="19">
        <f t="shared" si="8"/>
        <v>666.12</v>
      </c>
    </row>
    <row r="162" spans="1:40" ht="15">
      <c r="A162" s="1">
        <v>41827</v>
      </c>
      <c r="B162" s="2" t="s">
        <v>159</v>
      </c>
      <c r="C162" s="4">
        <v>222.04</v>
      </c>
      <c r="D162" s="6" t="s">
        <v>292</v>
      </c>
      <c r="F162" s="4">
        <v>222.04</v>
      </c>
      <c r="AN162" s="19">
        <f t="shared" si="8"/>
        <v>222.04</v>
      </c>
    </row>
    <row r="163" spans="1:40" ht="15">
      <c r="A163" s="1">
        <v>41833</v>
      </c>
      <c r="B163" s="2" t="s">
        <v>160</v>
      </c>
      <c r="C163" s="4">
        <v>222.04</v>
      </c>
      <c r="D163" s="6" t="s">
        <v>313</v>
      </c>
      <c r="S163" s="4">
        <v>222.04</v>
      </c>
      <c r="AN163" s="19">
        <f t="shared" si="8"/>
        <v>222.04</v>
      </c>
    </row>
    <row r="164" spans="1:40" ht="15">
      <c r="A164" s="1">
        <v>41831</v>
      </c>
      <c r="B164" s="2" t="s">
        <v>161</v>
      </c>
      <c r="C164" s="3">
        <v>1110.2</v>
      </c>
      <c r="D164" s="6" t="s">
        <v>292</v>
      </c>
      <c r="F164" s="3">
        <v>1110.2</v>
      </c>
      <c r="AN164" s="19">
        <f t="shared" si="8"/>
        <v>1110.2</v>
      </c>
    </row>
    <row r="165" spans="1:40" ht="15">
      <c r="A165" s="1">
        <v>41830</v>
      </c>
      <c r="B165" s="2" t="s">
        <v>162</v>
      </c>
      <c r="C165" s="3">
        <v>1110.2</v>
      </c>
      <c r="D165" s="6" t="s">
        <v>294</v>
      </c>
      <c r="I165" s="3">
        <v>1110.2</v>
      </c>
      <c r="AN165" s="19">
        <f t="shared" si="8"/>
        <v>1110.2</v>
      </c>
    </row>
    <row r="166" spans="1:40" ht="15">
      <c r="A166" s="1">
        <v>41833</v>
      </c>
      <c r="B166" s="2" t="s">
        <v>163</v>
      </c>
      <c r="C166" s="4">
        <v>222.04</v>
      </c>
      <c r="D166" s="6" t="s">
        <v>291</v>
      </c>
      <c r="G166" s="4">
        <v>222.04</v>
      </c>
      <c r="AN166" s="19">
        <f t="shared" si="8"/>
        <v>222.04</v>
      </c>
    </row>
    <row r="167" spans="1:40" ht="15">
      <c r="A167" s="1">
        <v>41827</v>
      </c>
      <c r="B167" s="2" t="s">
        <v>164</v>
      </c>
      <c r="C167" s="4">
        <v>222.04</v>
      </c>
      <c r="D167" s="6" t="s">
        <v>292</v>
      </c>
      <c r="F167" s="4">
        <v>222.04</v>
      </c>
      <c r="AN167" s="19">
        <f t="shared" si="8"/>
        <v>222.04</v>
      </c>
    </row>
    <row r="168" spans="1:40" ht="15">
      <c r="A168" s="1">
        <v>41833</v>
      </c>
      <c r="B168" s="2" t="s">
        <v>165</v>
      </c>
      <c r="C168" s="4">
        <v>222.04</v>
      </c>
      <c r="D168" s="6" t="s">
        <v>302</v>
      </c>
      <c r="M168" s="4">
        <v>222.04</v>
      </c>
      <c r="AN168" s="19">
        <f t="shared" si="8"/>
        <v>222.04</v>
      </c>
    </row>
    <row r="169" spans="1:40" ht="15">
      <c r="A169" s="1">
        <v>41830</v>
      </c>
      <c r="B169" s="2" t="s">
        <v>166</v>
      </c>
      <c r="C169" s="4">
        <v>444.08</v>
      </c>
      <c r="D169" s="6" t="s">
        <v>289</v>
      </c>
      <c r="E169" s="4">
        <v>444.08</v>
      </c>
      <c r="AN169" s="19">
        <f t="shared" si="8"/>
        <v>444.08</v>
      </c>
    </row>
    <row r="170" spans="1:40" ht="15">
      <c r="A170" s="1">
        <v>41832</v>
      </c>
      <c r="B170" s="2" t="s">
        <v>167</v>
      </c>
      <c r="C170" s="4">
        <v>222.04</v>
      </c>
      <c r="D170" s="6" t="s">
        <v>300</v>
      </c>
      <c r="V170" s="4">
        <v>222.04</v>
      </c>
      <c r="AN170" s="19">
        <f t="shared" si="8"/>
        <v>222.04</v>
      </c>
    </row>
    <row r="171" spans="1:40" ht="15">
      <c r="A171" s="1">
        <v>41833</v>
      </c>
      <c r="B171" s="2" t="s">
        <v>168</v>
      </c>
      <c r="C171" s="4">
        <v>222.04</v>
      </c>
      <c r="D171" s="6" t="s">
        <v>313</v>
      </c>
      <c r="S171" s="4">
        <v>222.04</v>
      </c>
      <c r="AN171" s="19">
        <f t="shared" si="8"/>
        <v>222.04</v>
      </c>
    </row>
    <row r="172" spans="1:40" ht="15">
      <c r="A172" s="1">
        <v>41829</v>
      </c>
      <c r="B172" s="2" t="s">
        <v>169</v>
      </c>
      <c r="C172" s="4">
        <v>888.16</v>
      </c>
      <c r="D172" s="6" t="s">
        <v>294</v>
      </c>
      <c r="I172" s="4">
        <v>888.16</v>
      </c>
      <c r="AN172" s="19">
        <f t="shared" si="8"/>
        <v>888.16</v>
      </c>
    </row>
    <row r="173" spans="1:40" ht="15">
      <c r="A173" s="1">
        <v>41833</v>
      </c>
      <c r="B173" s="2" t="s">
        <v>170</v>
      </c>
      <c r="C173" s="4">
        <v>222.04</v>
      </c>
      <c r="D173" s="6" t="s">
        <v>313</v>
      </c>
      <c r="S173" s="4">
        <v>222.04</v>
      </c>
      <c r="AN173" s="19">
        <f t="shared" si="8"/>
        <v>222.04</v>
      </c>
    </row>
    <row r="174" spans="1:40" ht="15">
      <c r="A174" s="1">
        <v>41831</v>
      </c>
      <c r="B174" s="2" t="s">
        <v>171</v>
      </c>
      <c r="C174" s="4">
        <v>444.08</v>
      </c>
      <c r="D174" s="6" t="s">
        <v>295</v>
      </c>
      <c r="J174" s="4">
        <v>444.08</v>
      </c>
      <c r="AN174" s="19">
        <f t="shared" si="8"/>
        <v>444.08</v>
      </c>
    </row>
    <row r="175" spans="1:40" ht="15">
      <c r="A175" s="1">
        <v>41831</v>
      </c>
      <c r="B175" s="2" t="s">
        <v>172</v>
      </c>
      <c r="C175" s="4">
        <v>666.12</v>
      </c>
      <c r="D175" s="6" t="s">
        <v>289</v>
      </c>
      <c r="E175" s="4">
        <v>666.12</v>
      </c>
      <c r="AN175" s="19">
        <f t="shared" si="8"/>
        <v>666.12</v>
      </c>
    </row>
    <row r="176" spans="1:40" ht="15">
      <c r="A176" s="1">
        <v>41833</v>
      </c>
      <c r="B176" s="2" t="s">
        <v>173</v>
      </c>
      <c r="C176" s="3">
        <v>1332.24</v>
      </c>
      <c r="D176" s="6" t="s">
        <v>362</v>
      </c>
      <c r="N176" s="15"/>
      <c r="O176" s="14">
        <v>444.08</v>
      </c>
      <c r="P176" s="15"/>
      <c r="R176" s="14">
        <v>444.08</v>
      </c>
      <c r="W176" s="15">
        <v>444.08</v>
      </c>
      <c r="AA176" s="15"/>
      <c r="AN176" s="19">
        <f t="shared" si="8"/>
        <v>1332.24</v>
      </c>
    </row>
    <row r="177" spans="1:40" ht="15">
      <c r="A177" s="1">
        <v>41831</v>
      </c>
      <c r="B177" s="2" t="s">
        <v>174</v>
      </c>
      <c r="C177" s="3">
        <v>1332.24</v>
      </c>
      <c r="D177" s="6" t="s">
        <v>304</v>
      </c>
      <c r="R177" s="3">
        <v>1332.24</v>
      </c>
      <c r="AN177" s="19">
        <f t="shared" si="8"/>
        <v>1332.24</v>
      </c>
    </row>
    <row r="178" spans="1:40" ht="15">
      <c r="A178" s="1">
        <v>41829</v>
      </c>
      <c r="B178" s="2" t="s">
        <v>175</v>
      </c>
      <c r="C178" s="4">
        <v>666.12</v>
      </c>
      <c r="D178" s="6" t="s">
        <v>304</v>
      </c>
      <c r="J178" s="4"/>
      <c r="R178" s="4">
        <v>666.12</v>
      </c>
      <c r="AN178" s="19">
        <f t="shared" si="8"/>
        <v>666.12</v>
      </c>
    </row>
    <row r="179" spans="1:40" ht="15">
      <c r="A179" s="1">
        <v>41831</v>
      </c>
      <c r="B179" s="2" t="s">
        <v>176</v>
      </c>
      <c r="C179" s="4">
        <v>444.08</v>
      </c>
      <c r="D179" s="6" t="s">
        <v>295</v>
      </c>
      <c r="J179" s="4">
        <v>444.08</v>
      </c>
      <c r="AN179" s="19">
        <f t="shared" si="8"/>
        <v>444.08</v>
      </c>
    </row>
    <row r="180" spans="1:40" ht="15">
      <c r="A180" s="1">
        <v>41830</v>
      </c>
      <c r="B180" s="2" t="s">
        <v>177</v>
      </c>
      <c r="C180" s="3">
        <v>1110.2</v>
      </c>
      <c r="D180" s="6" t="s">
        <v>304</v>
      </c>
      <c r="R180" s="3">
        <v>1110.2</v>
      </c>
      <c r="AN180" s="19">
        <f t="shared" si="8"/>
        <v>1110.2</v>
      </c>
    </row>
    <row r="181" spans="1:40" ht="15">
      <c r="A181" s="1">
        <v>41827</v>
      </c>
      <c r="B181" s="2" t="s">
        <v>178</v>
      </c>
      <c r="C181" s="4">
        <v>444.08</v>
      </c>
      <c r="D181" s="6" t="s">
        <v>292</v>
      </c>
      <c r="F181" s="4">
        <v>444.08</v>
      </c>
      <c r="AN181" s="19">
        <f t="shared" si="8"/>
        <v>444.08</v>
      </c>
    </row>
    <row r="182" spans="1:40" ht="15">
      <c r="A182" s="1">
        <v>41833</v>
      </c>
      <c r="B182" s="2" t="s">
        <v>179</v>
      </c>
      <c r="C182" s="4">
        <v>222.04</v>
      </c>
      <c r="D182" s="6" t="s">
        <v>291</v>
      </c>
      <c r="G182" s="4">
        <v>222.04</v>
      </c>
      <c r="AN182" s="19">
        <f t="shared" si="8"/>
        <v>222.04</v>
      </c>
    </row>
    <row r="183" spans="1:40" ht="15">
      <c r="A183" s="1">
        <v>41830</v>
      </c>
      <c r="B183" s="2" t="s">
        <v>180</v>
      </c>
      <c r="C183" s="4">
        <v>666.12</v>
      </c>
      <c r="D183" s="6" t="s">
        <v>289</v>
      </c>
      <c r="E183" s="4">
        <v>666.12</v>
      </c>
      <c r="AN183" s="19">
        <f t="shared" si="8"/>
        <v>666.12</v>
      </c>
    </row>
    <row r="184" spans="1:40" ht="15">
      <c r="A184" s="1">
        <v>41833</v>
      </c>
      <c r="B184" s="2" t="s">
        <v>181</v>
      </c>
      <c r="C184" s="4">
        <v>222.04</v>
      </c>
      <c r="D184" s="6" t="s">
        <v>352</v>
      </c>
      <c r="L184" s="4">
        <v>222.04</v>
      </c>
      <c r="AN184" s="19">
        <f t="shared" si="8"/>
        <v>222.04</v>
      </c>
    </row>
    <row r="185" spans="1:40" ht="15">
      <c r="A185" s="1">
        <v>41833</v>
      </c>
      <c r="B185" s="2" t="s">
        <v>182</v>
      </c>
      <c r="C185" s="4">
        <v>222.04</v>
      </c>
      <c r="D185" s="6" t="s">
        <v>291</v>
      </c>
      <c r="G185" s="4">
        <v>222.04</v>
      </c>
      <c r="AN185" s="19">
        <f t="shared" si="8"/>
        <v>222.04</v>
      </c>
    </row>
    <row r="186" spans="1:40" ht="15">
      <c r="A186" s="1">
        <v>41830</v>
      </c>
      <c r="B186" s="2" t="s">
        <v>183</v>
      </c>
      <c r="C186" s="4">
        <v>888.16</v>
      </c>
      <c r="D186" s="6" t="s">
        <v>322</v>
      </c>
      <c r="E186" s="4">
        <v>444.08</v>
      </c>
      <c r="O186" s="4">
        <v>444.08</v>
      </c>
      <c r="AN186" s="19">
        <f t="shared" si="8"/>
        <v>888.16</v>
      </c>
    </row>
    <row r="187" spans="1:40" ht="15">
      <c r="A187" s="1">
        <v>41833</v>
      </c>
      <c r="B187" s="2" t="s">
        <v>184</v>
      </c>
      <c r="C187" s="4">
        <v>222.04</v>
      </c>
      <c r="D187" s="6" t="s">
        <v>305</v>
      </c>
      <c r="X187" s="4">
        <v>222.04</v>
      </c>
      <c r="AN187" s="19">
        <f t="shared" si="8"/>
        <v>222.04</v>
      </c>
    </row>
    <row r="188" spans="1:40" ht="15">
      <c r="A188" s="1">
        <v>41831</v>
      </c>
      <c r="B188" s="2" t="s">
        <v>185</v>
      </c>
      <c r="C188" s="4">
        <v>666.12</v>
      </c>
      <c r="D188" s="6" t="s">
        <v>295</v>
      </c>
      <c r="J188" s="4">
        <v>666.12</v>
      </c>
      <c r="AN188" s="19">
        <f t="shared" si="8"/>
        <v>666.12</v>
      </c>
    </row>
    <row r="189" spans="1:40" ht="15">
      <c r="A189" s="1">
        <v>41833</v>
      </c>
      <c r="B189" s="2" t="s">
        <v>186</v>
      </c>
      <c r="C189" s="4">
        <v>222.04</v>
      </c>
      <c r="D189" s="6" t="s">
        <v>327</v>
      </c>
      <c r="N189" s="4">
        <v>222.04</v>
      </c>
      <c r="AN189" s="19">
        <f t="shared" si="8"/>
        <v>222.04</v>
      </c>
    </row>
    <row r="190" spans="1:40" ht="15">
      <c r="A190" s="1">
        <v>41828</v>
      </c>
      <c r="B190" s="2" t="s">
        <v>187</v>
      </c>
      <c r="C190" s="4">
        <v>666.12</v>
      </c>
      <c r="D190" s="6" t="s">
        <v>298</v>
      </c>
      <c r="E190" s="16">
        <v>333.06</v>
      </c>
      <c r="R190" s="16">
        <v>333.06</v>
      </c>
      <c r="AN190" s="19">
        <f t="shared" si="8"/>
        <v>666.12</v>
      </c>
    </row>
    <row r="191" spans="1:40" ht="15">
      <c r="A191" s="1">
        <v>41830</v>
      </c>
      <c r="B191" s="2" t="s">
        <v>188</v>
      </c>
      <c r="C191" s="4">
        <v>888.16</v>
      </c>
      <c r="D191" s="6" t="s">
        <v>333</v>
      </c>
      <c r="E191" s="4">
        <v>444.08</v>
      </c>
      <c r="F191" s="4">
        <v>444.08</v>
      </c>
      <c r="AN191" s="19">
        <f t="shared" si="8"/>
        <v>888.16</v>
      </c>
    </row>
    <row r="192" spans="1:40" ht="15">
      <c r="A192" s="1">
        <v>41830</v>
      </c>
      <c r="B192" s="2" t="s">
        <v>189</v>
      </c>
      <c r="C192" s="3">
        <v>1110.2</v>
      </c>
      <c r="D192" s="6" t="s">
        <v>297</v>
      </c>
      <c r="O192" s="3">
        <v>1110.2</v>
      </c>
      <c r="AN192" s="19">
        <f t="shared" si="8"/>
        <v>1110.2</v>
      </c>
    </row>
    <row r="193" spans="1:40" ht="15">
      <c r="A193" s="1">
        <v>41829</v>
      </c>
      <c r="B193" s="2" t="s">
        <v>190</v>
      </c>
      <c r="C193" s="4">
        <v>888.16</v>
      </c>
      <c r="D193" s="6" t="s">
        <v>294</v>
      </c>
      <c r="I193" s="4">
        <v>888.16</v>
      </c>
      <c r="AN193" s="19">
        <f t="shared" si="8"/>
        <v>888.16</v>
      </c>
    </row>
    <row r="194" spans="1:40" ht="15">
      <c r="A194" s="1">
        <v>41831</v>
      </c>
      <c r="B194" s="2" t="s">
        <v>191</v>
      </c>
      <c r="C194" s="4">
        <v>444.08</v>
      </c>
      <c r="D194" s="6" t="s">
        <v>295</v>
      </c>
      <c r="J194" s="4">
        <v>444.08</v>
      </c>
      <c r="AN194" s="19">
        <f t="shared" si="8"/>
        <v>444.08</v>
      </c>
    </row>
    <row r="195" spans="1:40" ht="15">
      <c r="A195" s="1">
        <v>41831</v>
      </c>
      <c r="B195" s="2" t="s">
        <v>192</v>
      </c>
      <c r="C195" s="3">
        <v>1110.2</v>
      </c>
      <c r="D195" s="6" t="s">
        <v>312</v>
      </c>
      <c r="O195" s="15">
        <v>370.07</v>
      </c>
      <c r="P195" s="15">
        <v>370.07</v>
      </c>
      <c r="Y195" s="15">
        <v>370.06</v>
      </c>
      <c r="AN195" s="19">
        <f t="shared" si="8"/>
        <v>1110.2</v>
      </c>
    </row>
    <row r="196" spans="1:40" ht="15">
      <c r="A196" s="1">
        <v>41831</v>
      </c>
      <c r="B196" s="2" t="s">
        <v>193</v>
      </c>
      <c r="C196" s="4">
        <v>888.16</v>
      </c>
      <c r="D196" s="6" t="s">
        <v>289</v>
      </c>
      <c r="E196" s="15">
        <v>888.16</v>
      </c>
      <c r="AN196" s="19">
        <f t="shared" ref="AN196:AN259" si="9">SUM(E196:AK196)</f>
        <v>888.16</v>
      </c>
    </row>
    <row r="197" spans="1:40" ht="15">
      <c r="A197" s="1">
        <v>41831</v>
      </c>
      <c r="B197" s="2" t="s">
        <v>194</v>
      </c>
      <c r="C197" s="3">
        <v>1110.2</v>
      </c>
      <c r="D197" s="6" t="s">
        <v>334</v>
      </c>
      <c r="O197" s="15">
        <v>370.07</v>
      </c>
      <c r="P197" s="15">
        <v>370.06</v>
      </c>
      <c r="W197" s="15">
        <v>370.07</v>
      </c>
      <c r="AN197" s="19">
        <f t="shared" si="9"/>
        <v>1110.2</v>
      </c>
    </row>
    <row r="198" spans="1:40" ht="15">
      <c r="A198" s="1">
        <v>41831</v>
      </c>
      <c r="B198" s="2" t="s">
        <v>195</v>
      </c>
      <c r="C198" s="3">
        <v>1110.2</v>
      </c>
      <c r="D198" s="6" t="s">
        <v>322</v>
      </c>
      <c r="E198" s="15">
        <v>555.1</v>
      </c>
      <c r="O198" s="15">
        <v>555.1</v>
      </c>
      <c r="AN198" s="19">
        <f t="shared" si="9"/>
        <v>1110.2</v>
      </c>
    </row>
    <row r="199" spans="1:40" ht="15">
      <c r="A199" s="1">
        <v>41833</v>
      </c>
      <c r="B199" s="2" t="s">
        <v>196</v>
      </c>
      <c r="C199" s="4">
        <v>222.04</v>
      </c>
      <c r="D199" s="6" t="s">
        <v>291</v>
      </c>
      <c r="G199" s="4">
        <v>222.04</v>
      </c>
      <c r="AN199" s="19">
        <f t="shared" si="9"/>
        <v>222.04</v>
      </c>
    </row>
    <row r="200" spans="1:40" ht="15">
      <c r="A200" s="1">
        <v>41833</v>
      </c>
      <c r="B200" s="2" t="s">
        <v>197</v>
      </c>
      <c r="C200" s="4">
        <v>222.04</v>
      </c>
      <c r="D200" s="6" t="s">
        <v>291</v>
      </c>
      <c r="G200" s="4">
        <v>222.04</v>
      </c>
      <c r="AN200" s="19">
        <f t="shared" si="9"/>
        <v>222.04</v>
      </c>
    </row>
    <row r="201" spans="1:40" ht="15">
      <c r="A201" s="1">
        <v>41833</v>
      </c>
      <c r="B201" s="2" t="s">
        <v>198</v>
      </c>
      <c r="C201" s="4">
        <v>222.04</v>
      </c>
      <c r="D201" s="6" t="s">
        <v>291</v>
      </c>
      <c r="G201" s="4">
        <v>222.04</v>
      </c>
      <c r="AN201" s="19">
        <f t="shared" si="9"/>
        <v>222.04</v>
      </c>
    </row>
    <row r="202" spans="1:40" ht="15">
      <c r="A202" s="1">
        <v>41831</v>
      </c>
      <c r="B202" s="2" t="s">
        <v>199</v>
      </c>
      <c r="C202" s="3">
        <v>1332.24</v>
      </c>
      <c r="D202" s="6" t="s">
        <v>304</v>
      </c>
      <c r="R202" s="3">
        <v>1332.24</v>
      </c>
      <c r="AN202" s="19">
        <f t="shared" si="9"/>
        <v>1332.24</v>
      </c>
    </row>
    <row r="203" spans="1:40" ht="15">
      <c r="A203" s="1">
        <v>41833</v>
      </c>
      <c r="B203" s="2" t="s">
        <v>200</v>
      </c>
      <c r="C203" s="4">
        <v>222.04</v>
      </c>
      <c r="D203" s="6" t="s">
        <v>313</v>
      </c>
      <c r="S203" s="4">
        <v>222.04</v>
      </c>
      <c r="AN203" s="19">
        <f t="shared" si="9"/>
        <v>222.04</v>
      </c>
    </row>
    <row r="204" spans="1:40" ht="15">
      <c r="A204" s="1">
        <v>41833</v>
      </c>
      <c r="B204" s="2" t="s">
        <v>201</v>
      </c>
      <c r="C204" s="4">
        <v>222.04</v>
      </c>
      <c r="D204" s="6" t="s">
        <v>305</v>
      </c>
      <c r="X204" s="4">
        <v>222.04</v>
      </c>
      <c r="AN204" s="19">
        <f t="shared" si="9"/>
        <v>222.04</v>
      </c>
    </row>
    <row r="205" spans="1:40" ht="15">
      <c r="A205" s="1">
        <v>41826</v>
      </c>
      <c r="B205" s="2" t="s">
        <v>202</v>
      </c>
      <c r="C205" s="4">
        <v>222.04</v>
      </c>
      <c r="D205" s="6" t="s">
        <v>294</v>
      </c>
      <c r="I205" s="4">
        <v>222.04</v>
      </c>
      <c r="AN205" s="19">
        <f t="shared" si="9"/>
        <v>222.04</v>
      </c>
    </row>
    <row r="206" spans="1:40" ht="15">
      <c r="A206" s="1">
        <v>41830</v>
      </c>
      <c r="B206" s="2" t="s">
        <v>203</v>
      </c>
      <c r="C206" s="4">
        <v>888.16</v>
      </c>
      <c r="D206" s="6" t="s">
        <v>297</v>
      </c>
      <c r="O206" s="4">
        <v>888.16</v>
      </c>
      <c r="AN206" s="19">
        <f t="shared" si="9"/>
        <v>888.16</v>
      </c>
    </row>
    <row r="207" spans="1:40" ht="15">
      <c r="A207" s="1">
        <v>41833</v>
      </c>
      <c r="B207" s="2" t="s">
        <v>204</v>
      </c>
      <c r="C207" s="4">
        <v>666.12</v>
      </c>
      <c r="D207" s="6" t="s">
        <v>335</v>
      </c>
      <c r="AA207" s="4">
        <v>666.12</v>
      </c>
      <c r="AN207" s="19">
        <f t="shared" si="9"/>
        <v>666.12</v>
      </c>
    </row>
    <row r="208" spans="1:40" ht="15">
      <c r="A208" s="1">
        <v>41833</v>
      </c>
      <c r="B208" s="2" t="s">
        <v>205</v>
      </c>
      <c r="C208" s="3">
        <v>1110.2</v>
      </c>
      <c r="D208" s="6" t="s">
        <v>353</v>
      </c>
      <c r="E208" s="15">
        <v>555.1</v>
      </c>
      <c r="L208" s="15">
        <v>555.1</v>
      </c>
      <c r="AN208" s="19">
        <f t="shared" si="9"/>
        <v>1110.2</v>
      </c>
    </row>
    <row r="209" spans="1:40" ht="15">
      <c r="A209" s="1">
        <v>41828</v>
      </c>
      <c r="B209" s="2" t="s">
        <v>206</v>
      </c>
      <c r="C209" s="4">
        <v>444.08</v>
      </c>
      <c r="D209" s="6" t="s">
        <v>336</v>
      </c>
      <c r="AB209" s="4">
        <v>444.08</v>
      </c>
      <c r="AN209" s="19">
        <f t="shared" si="9"/>
        <v>444.08</v>
      </c>
    </row>
    <row r="210" spans="1:40" ht="15">
      <c r="A210" s="1">
        <v>41832</v>
      </c>
      <c r="B210" s="2" t="s">
        <v>207</v>
      </c>
      <c r="C210" s="4">
        <v>666.12</v>
      </c>
      <c r="D210" s="6" t="s">
        <v>295</v>
      </c>
      <c r="J210" s="4">
        <v>666.12</v>
      </c>
      <c r="AN210" s="19">
        <f t="shared" si="9"/>
        <v>666.12</v>
      </c>
    </row>
    <row r="211" spans="1:40" ht="15">
      <c r="A211" s="1">
        <v>41831</v>
      </c>
      <c r="B211" s="2" t="s">
        <v>208</v>
      </c>
      <c r="C211" s="3">
        <v>1332.24</v>
      </c>
      <c r="D211" s="6" t="s">
        <v>337</v>
      </c>
      <c r="O211" s="4">
        <v>333.06</v>
      </c>
      <c r="P211" s="4">
        <v>333.06</v>
      </c>
      <c r="R211" s="4">
        <v>333.06</v>
      </c>
      <c r="Y211" s="4">
        <v>333.06</v>
      </c>
      <c r="AN211" s="19">
        <f t="shared" si="9"/>
        <v>1332.24</v>
      </c>
    </row>
    <row r="212" spans="1:40" ht="15">
      <c r="A212" s="1">
        <v>41829</v>
      </c>
      <c r="B212" s="2" t="s">
        <v>209</v>
      </c>
      <c r="C212" s="4">
        <v>888.16</v>
      </c>
      <c r="D212" s="6" t="s">
        <v>300</v>
      </c>
      <c r="V212" s="4">
        <v>888.16</v>
      </c>
      <c r="AN212" s="19">
        <f t="shared" si="9"/>
        <v>888.16</v>
      </c>
    </row>
    <row r="213" spans="1:40" ht="15">
      <c r="A213" s="1">
        <v>41829</v>
      </c>
      <c r="B213" s="2" t="s">
        <v>210</v>
      </c>
      <c r="C213" s="4">
        <v>888.16</v>
      </c>
      <c r="D213" s="6" t="s">
        <v>294</v>
      </c>
      <c r="I213" s="4">
        <v>888.16</v>
      </c>
      <c r="AN213" s="19">
        <f t="shared" si="9"/>
        <v>888.16</v>
      </c>
    </row>
    <row r="214" spans="1:40" ht="15">
      <c r="A214" s="1">
        <v>41831</v>
      </c>
      <c r="B214" s="2" t="s">
        <v>211</v>
      </c>
      <c r="C214" s="4">
        <v>222.04</v>
      </c>
      <c r="D214" s="6" t="s">
        <v>302</v>
      </c>
      <c r="M214" s="4">
        <v>222.04</v>
      </c>
      <c r="AN214" s="19">
        <f t="shared" si="9"/>
        <v>222.04</v>
      </c>
    </row>
    <row r="215" spans="1:40" ht="15">
      <c r="A215" s="1">
        <v>41833</v>
      </c>
      <c r="B215" s="2" t="s">
        <v>212</v>
      </c>
      <c r="C215" s="4">
        <v>222.04</v>
      </c>
      <c r="D215" s="6" t="s">
        <v>338</v>
      </c>
      <c r="AC215" s="4">
        <v>222.04</v>
      </c>
      <c r="AN215" s="19">
        <f t="shared" si="9"/>
        <v>222.04</v>
      </c>
    </row>
    <row r="216" spans="1:40" ht="15">
      <c r="A216" s="1">
        <v>41830</v>
      </c>
      <c r="B216" s="2" t="s">
        <v>213</v>
      </c>
      <c r="C216" s="3">
        <v>1110.2</v>
      </c>
      <c r="D216" s="6" t="s">
        <v>332</v>
      </c>
      <c r="I216" s="15">
        <v>555.1</v>
      </c>
      <c r="O216" s="15">
        <v>555.1</v>
      </c>
      <c r="AN216" s="19">
        <f t="shared" si="9"/>
        <v>1110.2</v>
      </c>
    </row>
    <row r="217" spans="1:40" ht="15">
      <c r="A217" s="1">
        <v>41833</v>
      </c>
      <c r="B217" s="2" t="s">
        <v>214</v>
      </c>
      <c r="C217" s="3">
        <v>1110.2</v>
      </c>
      <c r="D217" s="6" t="s">
        <v>303</v>
      </c>
      <c r="W217" s="3">
        <v>1110.2</v>
      </c>
      <c r="AN217" s="19">
        <f t="shared" si="9"/>
        <v>1110.2</v>
      </c>
    </row>
    <row r="218" spans="1:40" ht="15">
      <c r="A218" s="1">
        <v>41828</v>
      </c>
      <c r="B218" s="2" t="s">
        <v>215</v>
      </c>
      <c r="C218" s="4">
        <v>444.08</v>
      </c>
      <c r="D218" s="6" t="s">
        <v>336</v>
      </c>
      <c r="AB218" s="4">
        <v>444.08</v>
      </c>
      <c r="AN218" s="19">
        <f t="shared" si="9"/>
        <v>444.08</v>
      </c>
    </row>
    <row r="219" spans="1:40" ht="15">
      <c r="A219" s="1">
        <v>41830</v>
      </c>
      <c r="B219" s="2" t="s">
        <v>216</v>
      </c>
      <c r="C219" s="3">
        <v>1110.2</v>
      </c>
      <c r="D219" s="6" t="s">
        <v>358</v>
      </c>
      <c r="E219" s="15">
        <v>888.16</v>
      </c>
      <c r="K219" s="15">
        <v>222.04</v>
      </c>
      <c r="AN219" s="19">
        <f t="shared" si="9"/>
        <v>1110.2</v>
      </c>
    </row>
    <row r="220" spans="1:40" ht="15">
      <c r="A220" s="1">
        <v>41830</v>
      </c>
      <c r="B220" s="2" t="s">
        <v>217</v>
      </c>
      <c r="C220" s="4">
        <v>716.12</v>
      </c>
      <c r="D220" s="6" t="s">
        <v>339</v>
      </c>
      <c r="AD220" s="4">
        <v>716.12</v>
      </c>
      <c r="AN220" s="19">
        <f t="shared" si="9"/>
        <v>716.12</v>
      </c>
    </row>
    <row r="221" spans="1:40" ht="15">
      <c r="A221" s="1">
        <v>41829</v>
      </c>
      <c r="B221" s="2" t="s">
        <v>218</v>
      </c>
      <c r="C221" s="4">
        <v>888.16</v>
      </c>
      <c r="D221" s="6" t="s">
        <v>294</v>
      </c>
      <c r="I221" s="4">
        <v>888.16</v>
      </c>
      <c r="AN221" s="19">
        <f t="shared" si="9"/>
        <v>888.16</v>
      </c>
    </row>
    <row r="222" spans="1:40" ht="15">
      <c r="A222" s="1">
        <v>41828</v>
      </c>
      <c r="B222" s="2" t="s">
        <v>219</v>
      </c>
      <c r="C222" s="4">
        <v>444.08</v>
      </c>
      <c r="D222" s="6" t="s">
        <v>292</v>
      </c>
      <c r="F222" s="4">
        <v>444.08</v>
      </c>
      <c r="AN222" s="19">
        <f t="shared" si="9"/>
        <v>444.08</v>
      </c>
    </row>
    <row r="223" spans="1:40" ht="15">
      <c r="A223" s="1">
        <v>41828</v>
      </c>
      <c r="B223" s="2" t="s">
        <v>220</v>
      </c>
      <c r="C223" s="4">
        <v>666.12</v>
      </c>
      <c r="D223" s="6" t="s">
        <v>292</v>
      </c>
      <c r="F223" s="4">
        <v>666.12</v>
      </c>
      <c r="AN223" s="19">
        <f t="shared" si="9"/>
        <v>666.12</v>
      </c>
    </row>
    <row r="224" spans="1:40" ht="15">
      <c r="A224" s="1">
        <v>41829</v>
      </c>
      <c r="B224" s="2" t="s">
        <v>221</v>
      </c>
      <c r="C224" s="4">
        <v>888.16</v>
      </c>
      <c r="D224" s="6" t="s">
        <v>294</v>
      </c>
      <c r="I224" s="4">
        <v>888.16</v>
      </c>
      <c r="AN224" s="19">
        <f t="shared" si="9"/>
        <v>888.16</v>
      </c>
    </row>
    <row r="225" spans="1:40" ht="15">
      <c r="A225" s="1">
        <v>41833</v>
      </c>
      <c r="B225" s="2" t="s">
        <v>222</v>
      </c>
      <c r="C225" s="4">
        <v>444.08</v>
      </c>
      <c r="D225" s="6" t="s">
        <v>313</v>
      </c>
      <c r="S225" s="4">
        <v>444.08</v>
      </c>
      <c r="AN225" s="19">
        <f t="shared" si="9"/>
        <v>444.08</v>
      </c>
    </row>
    <row r="226" spans="1:40" ht="15">
      <c r="A226" s="1">
        <v>41829</v>
      </c>
      <c r="B226" s="2" t="s">
        <v>223</v>
      </c>
      <c r="C226" s="4">
        <v>666.12</v>
      </c>
      <c r="D226" s="6" t="s">
        <v>294</v>
      </c>
      <c r="I226" s="4">
        <v>666.12</v>
      </c>
      <c r="AN226" s="19">
        <f t="shared" si="9"/>
        <v>666.12</v>
      </c>
    </row>
    <row r="227" spans="1:40" ht="15">
      <c r="A227" s="1">
        <v>41833</v>
      </c>
      <c r="B227" s="2" t="s">
        <v>224</v>
      </c>
      <c r="C227" s="4">
        <v>222.04</v>
      </c>
      <c r="D227" s="6" t="s">
        <v>340</v>
      </c>
      <c r="AK227" s="4">
        <v>222.04</v>
      </c>
      <c r="AL227" s="22"/>
      <c r="AM227" s="4"/>
      <c r="AN227" s="19">
        <f t="shared" si="9"/>
        <v>222.04</v>
      </c>
    </row>
    <row r="228" spans="1:40" ht="15">
      <c r="A228" s="1">
        <v>41831</v>
      </c>
      <c r="B228" s="2" t="s">
        <v>225</v>
      </c>
      <c r="C228" s="3">
        <v>1332.24</v>
      </c>
      <c r="D228" s="6" t="s">
        <v>352</v>
      </c>
      <c r="L228" s="3">
        <v>1332.24</v>
      </c>
      <c r="AN228" s="19">
        <f t="shared" si="9"/>
        <v>1332.24</v>
      </c>
    </row>
    <row r="229" spans="1:40" ht="15">
      <c r="A229" s="1">
        <v>41833</v>
      </c>
      <c r="B229" s="2" t="s">
        <v>226</v>
      </c>
      <c r="C229" s="4">
        <v>666.12</v>
      </c>
      <c r="D229" s="6" t="s">
        <v>313</v>
      </c>
      <c r="S229" s="4">
        <v>666.12</v>
      </c>
      <c r="AN229" s="19">
        <f t="shared" si="9"/>
        <v>666.12</v>
      </c>
    </row>
    <row r="230" spans="1:40" ht="15">
      <c r="A230" s="1">
        <v>41829</v>
      </c>
      <c r="B230" s="2" t="s">
        <v>227</v>
      </c>
      <c r="C230" s="4">
        <v>666.12</v>
      </c>
      <c r="D230" s="6" t="s">
        <v>294</v>
      </c>
      <c r="I230" s="4">
        <v>666.12</v>
      </c>
      <c r="AN230" s="19">
        <f t="shared" si="9"/>
        <v>666.12</v>
      </c>
    </row>
    <row r="231" spans="1:40" ht="15">
      <c r="A231" s="1">
        <v>41833</v>
      </c>
      <c r="B231" s="2" t="s">
        <v>228</v>
      </c>
      <c r="C231" s="4">
        <v>222.04</v>
      </c>
      <c r="D231" s="6" t="s">
        <v>313</v>
      </c>
      <c r="S231" s="4">
        <v>222.04</v>
      </c>
      <c r="AN231" s="19">
        <f t="shared" si="9"/>
        <v>222.04</v>
      </c>
    </row>
    <row r="232" spans="1:40" ht="15">
      <c r="A232" s="1">
        <v>41831</v>
      </c>
      <c r="B232" s="2" t="s">
        <v>229</v>
      </c>
      <c r="C232" s="3">
        <v>1332.24</v>
      </c>
      <c r="D232" s="6" t="s">
        <v>304</v>
      </c>
      <c r="R232" s="3">
        <v>1332.24</v>
      </c>
      <c r="AN232" s="19">
        <f t="shared" si="9"/>
        <v>1332.24</v>
      </c>
    </row>
    <row r="233" spans="1:40" ht="15">
      <c r="A233" s="1">
        <v>41833</v>
      </c>
      <c r="B233" s="2" t="s">
        <v>230</v>
      </c>
      <c r="C233" s="4">
        <v>222.04</v>
      </c>
      <c r="D233" s="6" t="s">
        <v>338</v>
      </c>
      <c r="AC233" s="4">
        <v>222.04</v>
      </c>
      <c r="AN233" s="19">
        <f t="shared" si="9"/>
        <v>222.04</v>
      </c>
    </row>
    <row r="234" spans="1:40" ht="15">
      <c r="A234" s="1">
        <v>41829</v>
      </c>
      <c r="B234" s="2" t="s">
        <v>231</v>
      </c>
      <c r="C234" s="4">
        <v>666.12</v>
      </c>
      <c r="D234" s="6" t="s">
        <v>341</v>
      </c>
      <c r="F234" s="15">
        <v>444.08</v>
      </c>
      <c r="AB234" s="15">
        <v>222.04</v>
      </c>
      <c r="AN234" s="19">
        <f t="shared" si="9"/>
        <v>666.12</v>
      </c>
    </row>
    <row r="235" spans="1:40" ht="15">
      <c r="A235" s="1">
        <v>41829</v>
      </c>
      <c r="B235" s="2" t="s">
        <v>232</v>
      </c>
      <c r="C235" s="4">
        <v>888.16</v>
      </c>
      <c r="D235" s="6" t="s">
        <v>294</v>
      </c>
      <c r="I235" s="4">
        <v>888.16</v>
      </c>
      <c r="AN235" s="19">
        <f t="shared" si="9"/>
        <v>888.16</v>
      </c>
    </row>
    <row r="236" spans="1:40" ht="15">
      <c r="A236" s="1">
        <v>41833</v>
      </c>
      <c r="B236" s="2" t="s">
        <v>233</v>
      </c>
      <c r="C236" s="4">
        <v>888.16</v>
      </c>
      <c r="D236" s="6" t="s">
        <v>302</v>
      </c>
      <c r="M236" s="4">
        <v>888.16</v>
      </c>
      <c r="AN236" s="19">
        <f t="shared" si="9"/>
        <v>888.16</v>
      </c>
    </row>
    <row r="237" spans="1:40" ht="15">
      <c r="A237" s="1">
        <v>41830</v>
      </c>
      <c r="B237" s="2" t="s">
        <v>234</v>
      </c>
      <c r="C237" s="3">
        <v>1110.2</v>
      </c>
      <c r="D237" s="6" t="s">
        <v>297</v>
      </c>
      <c r="O237" s="3">
        <v>1110.2</v>
      </c>
      <c r="AN237" s="19">
        <f t="shared" si="9"/>
        <v>1110.2</v>
      </c>
    </row>
    <row r="238" spans="1:40" ht="15">
      <c r="A238" s="1">
        <v>41829</v>
      </c>
      <c r="B238" s="2" t="s">
        <v>235</v>
      </c>
      <c r="C238" s="4">
        <v>666.12</v>
      </c>
      <c r="D238" s="6" t="s">
        <v>294</v>
      </c>
      <c r="I238" s="4">
        <v>666.12</v>
      </c>
      <c r="AN238" s="19">
        <f t="shared" si="9"/>
        <v>666.12</v>
      </c>
    </row>
    <row r="239" spans="1:40" ht="15">
      <c r="A239" s="1">
        <v>41833</v>
      </c>
      <c r="B239" s="2" t="s">
        <v>236</v>
      </c>
      <c r="C239" s="4">
        <v>222.04</v>
      </c>
      <c r="D239" s="6" t="s">
        <v>363</v>
      </c>
      <c r="G239" s="15">
        <v>111.02</v>
      </c>
      <c r="T239" s="15">
        <v>111.02</v>
      </c>
      <c r="AN239" s="19">
        <f t="shared" si="9"/>
        <v>222.04</v>
      </c>
    </row>
    <row r="240" spans="1:40" ht="15">
      <c r="A240" s="1">
        <v>41833</v>
      </c>
      <c r="B240" s="2" t="s">
        <v>237</v>
      </c>
      <c r="C240" s="4">
        <v>222.04</v>
      </c>
      <c r="D240" s="6" t="s">
        <v>338</v>
      </c>
      <c r="AC240" s="4">
        <v>222.04</v>
      </c>
      <c r="AN240" s="19">
        <f t="shared" si="9"/>
        <v>222.04</v>
      </c>
    </row>
    <row r="241" spans="1:40" ht="15">
      <c r="A241" s="1">
        <v>41833</v>
      </c>
      <c r="B241" s="2" t="s">
        <v>238</v>
      </c>
      <c r="C241" s="4">
        <v>222.04</v>
      </c>
      <c r="D241" s="6" t="s">
        <v>305</v>
      </c>
      <c r="X241" s="4">
        <v>222.04</v>
      </c>
      <c r="AN241" s="19">
        <f t="shared" si="9"/>
        <v>222.04</v>
      </c>
    </row>
    <row r="242" spans="1:40" ht="15">
      <c r="A242" s="1">
        <v>41830</v>
      </c>
      <c r="B242" s="2" t="s">
        <v>239</v>
      </c>
      <c r="C242" s="4">
        <v>444.08</v>
      </c>
      <c r="D242" s="6" t="s">
        <v>289</v>
      </c>
      <c r="E242" s="4">
        <v>444.08</v>
      </c>
      <c r="AN242" s="19">
        <f t="shared" si="9"/>
        <v>444.08</v>
      </c>
    </row>
    <row r="243" spans="1:40" ht="15">
      <c r="A243" s="1">
        <v>41830</v>
      </c>
      <c r="B243" s="2" t="s">
        <v>240</v>
      </c>
      <c r="C243" s="3">
        <v>1110.2</v>
      </c>
      <c r="D243" s="6" t="s">
        <v>294</v>
      </c>
      <c r="I243" s="3">
        <v>1110.2</v>
      </c>
      <c r="AN243" s="19">
        <f t="shared" si="9"/>
        <v>1110.2</v>
      </c>
    </row>
    <row r="244" spans="1:40" ht="15">
      <c r="A244" s="1">
        <v>41830</v>
      </c>
      <c r="B244" s="2" t="s">
        <v>241</v>
      </c>
      <c r="C244" s="3">
        <v>1110.2</v>
      </c>
      <c r="D244" s="6" t="s">
        <v>294</v>
      </c>
      <c r="I244" s="3">
        <v>1110.2</v>
      </c>
      <c r="AN244" s="19">
        <f t="shared" si="9"/>
        <v>1110.2</v>
      </c>
    </row>
    <row r="245" spans="1:40" ht="15">
      <c r="A245" s="1">
        <v>41830</v>
      </c>
      <c r="B245" s="2" t="s">
        <v>242</v>
      </c>
      <c r="C245" s="4">
        <v>444.08</v>
      </c>
      <c r="D245" s="6" t="s">
        <v>289</v>
      </c>
      <c r="E245" s="4">
        <v>444.08</v>
      </c>
      <c r="AN245" s="19">
        <f t="shared" si="9"/>
        <v>444.08</v>
      </c>
    </row>
    <row r="246" spans="1:40" ht="15">
      <c r="A246" s="1">
        <v>41829</v>
      </c>
      <c r="B246" s="2" t="s">
        <v>243</v>
      </c>
      <c r="C246" s="4">
        <v>888.16</v>
      </c>
      <c r="D246" s="6" t="s">
        <v>317</v>
      </c>
      <c r="Y246" s="4">
        <v>888.16</v>
      </c>
      <c r="AN246" s="19">
        <f t="shared" si="9"/>
        <v>888.16</v>
      </c>
    </row>
    <row r="247" spans="1:40" ht="15">
      <c r="A247" s="1">
        <v>41833</v>
      </c>
      <c r="B247" s="2" t="s">
        <v>244</v>
      </c>
      <c r="C247" s="4">
        <v>222.04</v>
      </c>
      <c r="D247" s="6" t="s">
        <v>342</v>
      </c>
      <c r="AE247" s="4">
        <v>222.04</v>
      </c>
      <c r="AN247" s="19">
        <f t="shared" si="9"/>
        <v>222.04</v>
      </c>
    </row>
    <row r="248" spans="1:40" ht="15">
      <c r="A248" s="1">
        <v>41828</v>
      </c>
      <c r="B248" s="2" t="s">
        <v>245</v>
      </c>
      <c r="C248" s="4">
        <v>666.12</v>
      </c>
      <c r="D248" s="6" t="s">
        <v>294</v>
      </c>
      <c r="I248" s="4">
        <v>666.12</v>
      </c>
      <c r="AN248" s="19">
        <f t="shared" si="9"/>
        <v>666.12</v>
      </c>
    </row>
    <row r="249" spans="1:40" ht="30">
      <c r="A249" s="1">
        <v>41829</v>
      </c>
      <c r="B249" s="2" t="s">
        <v>246</v>
      </c>
      <c r="C249" s="3">
        <v>1110.2</v>
      </c>
      <c r="D249" s="6" t="s">
        <v>343</v>
      </c>
      <c r="M249" s="15">
        <v>185.04</v>
      </c>
      <c r="O249" s="15">
        <v>185.04</v>
      </c>
      <c r="P249" s="15">
        <v>185.03</v>
      </c>
      <c r="Q249" s="15">
        <v>185.03</v>
      </c>
      <c r="W249" s="15">
        <v>185.03</v>
      </c>
      <c r="Y249" s="15">
        <v>185.03</v>
      </c>
      <c r="AN249" s="19">
        <f t="shared" si="9"/>
        <v>1110.2</v>
      </c>
    </row>
    <row r="250" spans="1:40" ht="15">
      <c r="A250" s="1">
        <v>41827</v>
      </c>
      <c r="B250" s="2" t="s">
        <v>247</v>
      </c>
      <c r="C250" s="4">
        <v>444.08</v>
      </c>
      <c r="D250" s="6" t="s">
        <v>292</v>
      </c>
      <c r="F250" s="4">
        <v>444.08</v>
      </c>
      <c r="AN250" s="19">
        <f t="shared" si="9"/>
        <v>444.08</v>
      </c>
    </row>
    <row r="251" spans="1:40" ht="15">
      <c r="A251" s="1">
        <v>41833</v>
      </c>
      <c r="B251" s="2" t="s">
        <v>248</v>
      </c>
      <c r="C251" s="4">
        <v>222.04</v>
      </c>
      <c r="D251" s="6" t="s">
        <v>354</v>
      </c>
      <c r="G251" s="15">
        <v>111.02</v>
      </c>
      <c r="S251" s="15">
        <v>111.02</v>
      </c>
      <c r="AN251" s="19">
        <f t="shared" si="9"/>
        <v>222.04</v>
      </c>
    </row>
    <row r="252" spans="1:40" ht="15">
      <c r="A252" s="1">
        <v>41830</v>
      </c>
      <c r="B252" s="2" t="s">
        <v>249</v>
      </c>
      <c r="C252" s="4">
        <v>666.12</v>
      </c>
      <c r="D252" s="6" t="s">
        <v>344</v>
      </c>
      <c r="P252" s="15">
        <v>222.04</v>
      </c>
      <c r="Q252" s="15">
        <v>222.04</v>
      </c>
      <c r="W252" s="15">
        <v>222.04</v>
      </c>
      <c r="AN252" s="19">
        <f t="shared" si="9"/>
        <v>666.12</v>
      </c>
    </row>
    <row r="253" spans="1:40" ht="15">
      <c r="A253" s="1">
        <v>41827</v>
      </c>
      <c r="B253" s="2" t="s">
        <v>250</v>
      </c>
      <c r="C253" s="4">
        <v>444.08</v>
      </c>
      <c r="D253" s="6" t="s">
        <v>292</v>
      </c>
      <c r="F253" s="4">
        <v>444.08</v>
      </c>
      <c r="AN253" s="19">
        <f t="shared" si="9"/>
        <v>444.08</v>
      </c>
    </row>
    <row r="254" spans="1:40" ht="15">
      <c r="A254" s="1">
        <v>41830</v>
      </c>
      <c r="B254" s="2" t="s">
        <v>251</v>
      </c>
      <c r="C254" s="4">
        <v>444.08</v>
      </c>
      <c r="D254" s="6" t="s">
        <v>289</v>
      </c>
      <c r="E254" s="4">
        <v>444.08</v>
      </c>
      <c r="AN254" s="19">
        <f t="shared" si="9"/>
        <v>444.08</v>
      </c>
    </row>
    <row r="255" spans="1:40" ht="15">
      <c r="A255" s="1">
        <v>41833</v>
      </c>
      <c r="B255" s="2" t="s">
        <v>252</v>
      </c>
      <c r="C255" s="4">
        <v>888.16</v>
      </c>
      <c r="D255" s="6" t="s">
        <v>355</v>
      </c>
      <c r="E255" s="15">
        <v>296.06</v>
      </c>
      <c r="L255" s="15">
        <v>296.05</v>
      </c>
      <c r="O255" s="15">
        <v>296.05</v>
      </c>
      <c r="AN255" s="19">
        <f t="shared" si="9"/>
        <v>888.16000000000008</v>
      </c>
    </row>
    <row r="256" spans="1:40" ht="15">
      <c r="A256" s="1">
        <v>41833</v>
      </c>
      <c r="B256" s="2" t="s">
        <v>253</v>
      </c>
      <c r="C256" s="4">
        <v>222.04</v>
      </c>
      <c r="D256" s="6" t="s">
        <v>354</v>
      </c>
      <c r="G256" s="15">
        <v>111.02</v>
      </c>
      <c r="S256" s="15">
        <v>111.02</v>
      </c>
      <c r="AN256" s="19">
        <f t="shared" si="9"/>
        <v>222.04</v>
      </c>
    </row>
    <row r="257" spans="1:40" ht="15">
      <c r="A257" s="1">
        <v>41833</v>
      </c>
      <c r="B257" s="2" t="s">
        <v>254</v>
      </c>
      <c r="C257" s="4">
        <v>222.04</v>
      </c>
      <c r="D257" s="6" t="s">
        <v>305</v>
      </c>
      <c r="X257" s="4">
        <v>222.04</v>
      </c>
      <c r="AN257" s="19">
        <f t="shared" si="9"/>
        <v>222.04</v>
      </c>
    </row>
    <row r="258" spans="1:40" ht="15">
      <c r="A258" s="1">
        <v>41831</v>
      </c>
      <c r="B258" s="2" t="s">
        <v>255</v>
      </c>
      <c r="C258" s="3">
        <v>1332.24</v>
      </c>
      <c r="D258" s="6" t="s">
        <v>345</v>
      </c>
      <c r="W258" s="15">
        <v>222.04</v>
      </c>
      <c r="Y258" s="15">
        <v>1110.2</v>
      </c>
      <c r="AN258" s="19">
        <f t="shared" si="9"/>
        <v>1332.24</v>
      </c>
    </row>
    <row r="259" spans="1:40" ht="15">
      <c r="A259" s="1">
        <v>41831</v>
      </c>
      <c r="B259" s="2" t="s">
        <v>256</v>
      </c>
      <c r="C259" s="4">
        <v>444.08</v>
      </c>
      <c r="D259" s="6" t="s">
        <v>295</v>
      </c>
      <c r="J259" s="4">
        <v>444.08</v>
      </c>
      <c r="AN259" s="19">
        <f t="shared" si="9"/>
        <v>444.08</v>
      </c>
    </row>
    <row r="260" spans="1:40" ht="15">
      <c r="A260" s="1">
        <v>41829</v>
      </c>
      <c r="B260" s="2" t="s">
        <v>257</v>
      </c>
      <c r="C260" s="4">
        <v>666.12</v>
      </c>
      <c r="D260" s="6" t="s">
        <v>297</v>
      </c>
      <c r="O260" s="4">
        <v>666.12</v>
      </c>
      <c r="AN260" s="19">
        <f t="shared" ref="AN260:AN287" si="10">SUM(E260:AK260)</f>
        <v>666.12</v>
      </c>
    </row>
    <row r="261" spans="1:40" ht="15">
      <c r="A261" s="1">
        <v>41830</v>
      </c>
      <c r="B261" s="2" t="s">
        <v>258</v>
      </c>
      <c r="C261" s="4">
        <v>444.08</v>
      </c>
      <c r="D261" s="6" t="s">
        <v>289</v>
      </c>
      <c r="E261" s="4">
        <v>444.08</v>
      </c>
      <c r="AN261" s="19">
        <f t="shared" si="10"/>
        <v>444.08</v>
      </c>
    </row>
    <row r="262" spans="1:40" ht="15">
      <c r="A262" s="1">
        <v>41827</v>
      </c>
      <c r="B262" s="2" t="s">
        <v>259</v>
      </c>
      <c r="C262" s="4">
        <v>444.08</v>
      </c>
      <c r="D262" s="6" t="s">
        <v>295</v>
      </c>
      <c r="J262" s="4">
        <v>444.08</v>
      </c>
      <c r="AN262" s="19">
        <f t="shared" si="10"/>
        <v>444.08</v>
      </c>
    </row>
    <row r="263" spans="1:40" ht="15">
      <c r="A263" s="1">
        <v>41833</v>
      </c>
      <c r="B263" s="2" t="s">
        <v>260</v>
      </c>
      <c r="C263" s="4">
        <v>888.16</v>
      </c>
      <c r="D263" s="6" t="s">
        <v>356</v>
      </c>
      <c r="L263" s="15">
        <v>222.04</v>
      </c>
      <c r="M263" s="15">
        <v>222.04</v>
      </c>
      <c r="N263" s="15">
        <v>222.04</v>
      </c>
      <c r="W263" s="15">
        <v>222.04</v>
      </c>
      <c r="AN263" s="19">
        <f t="shared" si="10"/>
        <v>888.16</v>
      </c>
    </row>
    <row r="264" spans="1:40" ht="15">
      <c r="A264" s="1">
        <v>41833</v>
      </c>
      <c r="B264" s="2" t="s">
        <v>261</v>
      </c>
      <c r="C264" s="4">
        <v>222.04</v>
      </c>
      <c r="D264" s="6" t="s">
        <v>291</v>
      </c>
      <c r="G264" s="4">
        <v>222.04</v>
      </c>
      <c r="AN264" s="19">
        <f t="shared" si="10"/>
        <v>222.04</v>
      </c>
    </row>
    <row r="265" spans="1:40" ht="15">
      <c r="A265" s="1">
        <v>41830</v>
      </c>
      <c r="B265" s="2" t="s">
        <v>262</v>
      </c>
      <c r="C265" s="3">
        <v>1110.2</v>
      </c>
      <c r="D265" s="6" t="s">
        <v>346</v>
      </c>
      <c r="P265" s="15">
        <v>555.1</v>
      </c>
      <c r="Y265" s="15">
        <v>555.1</v>
      </c>
      <c r="AN265" s="19">
        <f t="shared" si="10"/>
        <v>1110.2</v>
      </c>
    </row>
    <row r="266" spans="1:40" ht="15">
      <c r="A266" s="1">
        <v>41829</v>
      </c>
      <c r="B266" s="2" t="s">
        <v>263</v>
      </c>
      <c r="C266" s="4">
        <v>888.16</v>
      </c>
      <c r="D266" s="6" t="s">
        <v>294</v>
      </c>
      <c r="I266" s="4">
        <v>888.16</v>
      </c>
      <c r="AN266" s="19">
        <f t="shared" si="10"/>
        <v>888.16</v>
      </c>
    </row>
    <row r="267" spans="1:40" ht="15">
      <c r="A267" s="1">
        <v>41831</v>
      </c>
      <c r="B267" s="2" t="s">
        <v>264</v>
      </c>
      <c r="C267" s="4">
        <v>444.08</v>
      </c>
      <c r="D267" s="6" t="s">
        <v>303</v>
      </c>
      <c r="W267" s="4">
        <v>444.08</v>
      </c>
      <c r="AN267" s="19">
        <f t="shared" si="10"/>
        <v>444.08</v>
      </c>
    </row>
    <row r="268" spans="1:40" ht="15">
      <c r="A268" s="1">
        <v>41829</v>
      </c>
      <c r="B268" s="2" t="s">
        <v>265</v>
      </c>
      <c r="C268" s="4">
        <v>888.16</v>
      </c>
      <c r="D268" s="6" t="s">
        <v>304</v>
      </c>
      <c r="R268" s="4">
        <v>888.16</v>
      </c>
      <c r="AN268" s="19">
        <f t="shared" si="10"/>
        <v>888.16</v>
      </c>
    </row>
    <row r="269" spans="1:40" ht="15">
      <c r="A269" s="1">
        <v>41833</v>
      </c>
      <c r="B269" s="2" t="s">
        <v>266</v>
      </c>
      <c r="C269" s="4">
        <v>444.08</v>
      </c>
      <c r="D269" s="6" t="s">
        <v>291</v>
      </c>
      <c r="G269" s="4">
        <v>444.08</v>
      </c>
      <c r="AN269" s="19">
        <f t="shared" si="10"/>
        <v>444.08</v>
      </c>
    </row>
    <row r="270" spans="1:40">
      <c r="A270" s="1">
        <v>41831</v>
      </c>
      <c r="B270" s="2" t="s">
        <v>267</v>
      </c>
      <c r="C270" s="3">
        <v>1332.24</v>
      </c>
      <c r="D270" s="9" t="s">
        <v>366</v>
      </c>
      <c r="E270" s="15">
        <v>222.04</v>
      </c>
      <c r="O270" s="15">
        <v>222.04</v>
      </c>
      <c r="P270" s="15">
        <v>222.04</v>
      </c>
      <c r="R270" s="15">
        <v>222.04</v>
      </c>
      <c r="Y270" s="15">
        <v>222.04</v>
      </c>
      <c r="Z270" s="15">
        <v>222.04</v>
      </c>
      <c r="AN270" s="19">
        <f t="shared" si="10"/>
        <v>1332.24</v>
      </c>
    </row>
    <row r="271" spans="1:40" ht="15">
      <c r="A271" s="1">
        <v>41830</v>
      </c>
      <c r="B271" s="2" t="s">
        <v>268</v>
      </c>
      <c r="C271" s="3">
        <v>1332.24</v>
      </c>
      <c r="D271" s="6" t="s">
        <v>347</v>
      </c>
      <c r="E271" s="15">
        <v>266.05</v>
      </c>
      <c r="O271" s="15">
        <v>266.05</v>
      </c>
      <c r="P271" s="15">
        <v>266.04000000000002</v>
      </c>
      <c r="R271" s="15">
        <v>267.05</v>
      </c>
      <c r="Y271" s="15">
        <v>267.05</v>
      </c>
      <c r="AN271" s="19">
        <f t="shared" si="10"/>
        <v>1332.24</v>
      </c>
    </row>
    <row r="272" spans="1:40" ht="15">
      <c r="A272" s="1">
        <v>41830</v>
      </c>
      <c r="B272" s="2" t="s">
        <v>269</v>
      </c>
      <c r="C272" s="4">
        <v>888.16</v>
      </c>
      <c r="D272" s="6" t="s">
        <v>348</v>
      </c>
      <c r="I272" s="15">
        <v>296.06</v>
      </c>
      <c r="R272" s="15">
        <v>296.05</v>
      </c>
      <c r="V272" s="15">
        <v>296.05</v>
      </c>
      <c r="AN272" s="19">
        <f t="shared" si="10"/>
        <v>888.16000000000008</v>
      </c>
    </row>
    <row r="273" spans="1:40" ht="15">
      <c r="A273" s="1">
        <v>41833</v>
      </c>
      <c r="B273" s="2" t="s">
        <v>270</v>
      </c>
      <c r="C273" s="4">
        <v>222.04</v>
      </c>
      <c r="D273" s="6" t="s">
        <v>313</v>
      </c>
      <c r="S273" s="4">
        <v>222.04</v>
      </c>
      <c r="AN273" s="19">
        <f t="shared" si="10"/>
        <v>222.04</v>
      </c>
    </row>
    <row r="274" spans="1:40" ht="15">
      <c r="A274" s="1">
        <v>41830</v>
      </c>
      <c r="B274" s="2" t="s">
        <v>271</v>
      </c>
      <c r="C274" s="3">
        <v>1110.2</v>
      </c>
      <c r="D274" s="6" t="s">
        <v>300</v>
      </c>
      <c r="V274" s="3">
        <v>1110.2</v>
      </c>
      <c r="AN274" s="19">
        <f t="shared" si="10"/>
        <v>1110.2</v>
      </c>
    </row>
    <row r="275" spans="1:40" ht="15">
      <c r="A275" s="1">
        <v>41833</v>
      </c>
      <c r="B275" s="2" t="s">
        <v>272</v>
      </c>
      <c r="C275" s="4">
        <v>222.04</v>
      </c>
      <c r="D275" s="6" t="s">
        <v>291</v>
      </c>
      <c r="G275" s="4">
        <v>222.04</v>
      </c>
      <c r="AN275" s="19">
        <f t="shared" si="10"/>
        <v>222.04</v>
      </c>
    </row>
    <row r="276" spans="1:40" ht="15">
      <c r="A276" s="1">
        <v>41830</v>
      </c>
      <c r="B276" s="2" t="s">
        <v>273</v>
      </c>
      <c r="C276" s="4">
        <v>444.08</v>
      </c>
      <c r="D276" s="6" t="s">
        <v>289</v>
      </c>
      <c r="E276" s="4">
        <v>444.08</v>
      </c>
      <c r="AN276" s="19">
        <f>SUM(E276:AK276)</f>
        <v>444.08</v>
      </c>
    </row>
    <row r="277" spans="1:40" ht="15">
      <c r="A277" s="1">
        <v>41830</v>
      </c>
      <c r="B277" s="2" t="s">
        <v>274</v>
      </c>
      <c r="C277" s="4">
        <v>444.08</v>
      </c>
      <c r="D277" s="6" t="s">
        <v>289</v>
      </c>
      <c r="E277" s="4">
        <v>444.08</v>
      </c>
      <c r="AN277" s="19">
        <f t="shared" si="10"/>
        <v>444.08</v>
      </c>
    </row>
    <row r="278" spans="1:40" ht="14.25" customHeight="1">
      <c r="A278" s="1">
        <v>41833</v>
      </c>
      <c r="B278" s="2" t="s">
        <v>275</v>
      </c>
      <c r="C278" s="4">
        <v>666.12</v>
      </c>
      <c r="D278" s="6" t="s">
        <v>302</v>
      </c>
      <c r="M278" s="4">
        <v>666.12</v>
      </c>
      <c r="AN278" s="19">
        <f t="shared" si="10"/>
        <v>666.12</v>
      </c>
    </row>
    <row r="279" spans="1:40" ht="15">
      <c r="A279" s="1">
        <v>41829</v>
      </c>
      <c r="B279" s="2" t="s">
        <v>276</v>
      </c>
      <c r="C279" s="4">
        <v>222.04</v>
      </c>
      <c r="D279" s="6" t="s">
        <v>349</v>
      </c>
      <c r="I279" s="15">
        <v>111.02</v>
      </c>
      <c r="V279" s="15">
        <v>111.02</v>
      </c>
      <c r="AN279" s="19">
        <f t="shared" si="10"/>
        <v>222.04</v>
      </c>
    </row>
    <row r="280" spans="1:40" ht="15">
      <c r="A280" s="1">
        <v>41830</v>
      </c>
      <c r="B280" s="2" t="s">
        <v>277</v>
      </c>
      <c r="C280" s="4">
        <v>222.04</v>
      </c>
      <c r="D280" s="6" t="s">
        <v>295</v>
      </c>
      <c r="J280" s="4">
        <v>222.04</v>
      </c>
      <c r="AN280" s="19">
        <f t="shared" si="10"/>
        <v>222.04</v>
      </c>
    </row>
    <row r="281" spans="1:40" ht="15">
      <c r="A281" s="1">
        <v>41833</v>
      </c>
      <c r="B281" s="2" t="s">
        <v>278</v>
      </c>
      <c r="C281" s="4">
        <v>444.08</v>
      </c>
      <c r="D281" s="6" t="s">
        <v>313</v>
      </c>
      <c r="S281" s="4">
        <v>444.08</v>
      </c>
      <c r="AN281" s="19">
        <f t="shared" si="10"/>
        <v>444.08</v>
      </c>
    </row>
    <row r="282" spans="1:40" ht="15">
      <c r="A282" s="1">
        <v>41829</v>
      </c>
      <c r="B282" s="2" t="s">
        <v>279</v>
      </c>
      <c r="C282" s="4">
        <v>888.16</v>
      </c>
      <c r="D282" s="6" t="s">
        <v>350</v>
      </c>
      <c r="I282" s="4">
        <v>444.08</v>
      </c>
      <c r="O282" s="4">
        <v>444.08</v>
      </c>
      <c r="AN282" s="19">
        <f t="shared" si="10"/>
        <v>888.16</v>
      </c>
    </row>
    <row r="283" spans="1:40" ht="15">
      <c r="A283" s="1">
        <v>41830</v>
      </c>
      <c r="B283" s="2" t="s">
        <v>280</v>
      </c>
      <c r="C283" s="4">
        <v>222.04</v>
      </c>
      <c r="D283" s="6" t="s">
        <v>318</v>
      </c>
      <c r="Z283" s="4">
        <v>222.04</v>
      </c>
      <c r="AN283" s="19">
        <f t="shared" si="10"/>
        <v>222.04</v>
      </c>
    </row>
    <row r="284" spans="1:40" ht="15">
      <c r="A284" s="1">
        <v>41833</v>
      </c>
      <c r="B284" s="2" t="s">
        <v>281</v>
      </c>
      <c r="C284" s="4">
        <v>222.04</v>
      </c>
      <c r="D284" s="6" t="s">
        <v>305</v>
      </c>
      <c r="X284" s="4">
        <v>222.04</v>
      </c>
      <c r="AN284" s="19">
        <f t="shared" si="10"/>
        <v>222.04</v>
      </c>
    </row>
    <row r="285" spans="1:40" ht="15">
      <c r="A285" s="1">
        <v>41828</v>
      </c>
      <c r="B285" s="2" t="s">
        <v>282</v>
      </c>
      <c r="C285" s="4">
        <v>444.08</v>
      </c>
      <c r="D285" s="6" t="s">
        <v>292</v>
      </c>
      <c r="F285" s="4">
        <v>444.08</v>
      </c>
      <c r="AN285" s="19">
        <f t="shared" si="10"/>
        <v>444.08</v>
      </c>
    </row>
    <row r="286" spans="1:40" ht="15">
      <c r="A286" s="1">
        <v>41833</v>
      </c>
      <c r="B286" s="2" t="s">
        <v>283</v>
      </c>
      <c r="C286" s="4">
        <v>222.04</v>
      </c>
      <c r="D286" s="6" t="s">
        <v>305</v>
      </c>
      <c r="X286" s="4">
        <v>222.04</v>
      </c>
      <c r="AN286" s="19">
        <f t="shared" si="10"/>
        <v>222.04</v>
      </c>
    </row>
    <row r="287" spans="1:40" ht="15">
      <c r="A287" s="1">
        <v>41830</v>
      </c>
      <c r="B287" s="2" t="s">
        <v>284</v>
      </c>
      <c r="C287" s="4">
        <v>444.08</v>
      </c>
      <c r="D287" s="6" t="s">
        <v>311</v>
      </c>
      <c r="P287" s="4">
        <v>444.08</v>
      </c>
      <c r="AN287" s="19">
        <f t="shared" si="10"/>
        <v>444.08</v>
      </c>
    </row>
    <row r="289" spans="3:40" s="17" customFormat="1" ht="15">
      <c r="C289" s="17">
        <f>SUM(C3:C288)</f>
        <v>174351.39999999976</v>
      </c>
      <c r="D289" s="23"/>
      <c r="E289" s="17">
        <f>SUM(E3:E288)</f>
        <v>21100.810000000012</v>
      </c>
      <c r="F289" s="17">
        <f>SUM(F3:F288)</f>
        <v>14654.640000000003</v>
      </c>
      <c r="G289" s="17">
        <f t="shared" ref="G289:AE289" si="11">SUM(G3:G288)</f>
        <v>6439.1600000000008</v>
      </c>
      <c r="H289" s="17">
        <f>SUM(H3:H288)</f>
        <v>2442.44</v>
      </c>
      <c r="I289" s="17">
        <f t="shared" si="11"/>
        <v>35045.32</v>
      </c>
      <c r="J289" s="17">
        <f t="shared" si="11"/>
        <v>7771.4</v>
      </c>
      <c r="K289" s="17">
        <f t="shared" si="11"/>
        <v>1554.28</v>
      </c>
      <c r="L289" s="17">
        <f t="shared" si="11"/>
        <v>2849.51</v>
      </c>
      <c r="M289" s="17">
        <f t="shared" si="11"/>
        <v>3182.58</v>
      </c>
      <c r="N289" s="17">
        <f t="shared" si="11"/>
        <v>1776.32</v>
      </c>
      <c r="O289" s="17">
        <f t="shared" si="11"/>
        <v>16845.040000000005</v>
      </c>
      <c r="P289" s="17">
        <f t="shared" si="11"/>
        <v>4743.84</v>
      </c>
      <c r="Q289" s="17">
        <f t="shared" si="11"/>
        <v>2405.4299999999998</v>
      </c>
      <c r="R289" s="17">
        <f>SUM(R3:R288)</f>
        <v>16364.949999999999</v>
      </c>
      <c r="S289" s="17">
        <f t="shared" si="11"/>
        <v>3996.72</v>
      </c>
      <c r="T289" s="17">
        <f t="shared" si="11"/>
        <v>1110.2</v>
      </c>
      <c r="U289" s="17">
        <f t="shared" si="11"/>
        <v>888.16</v>
      </c>
      <c r="V289" s="17">
        <f t="shared" si="11"/>
        <v>6328.14</v>
      </c>
      <c r="W289" s="17">
        <f t="shared" si="11"/>
        <v>5328.96</v>
      </c>
      <c r="X289" s="17">
        <f t="shared" si="11"/>
        <v>1998.36</v>
      </c>
      <c r="Y289" s="17">
        <f t="shared" si="11"/>
        <v>5484.9800000000005</v>
      </c>
      <c r="Z289" s="17">
        <f t="shared" si="11"/>
        <v>1110.2</v>
      </c>
      <c r="AA289" s="17">
        <f t="shared" si="11"/>
        <v>888.16</v>
      </c>
      <c r="AB289" s="17">
        <f t="shared" si="11"/>
        <v>1110.2</v>
      </c>
      <c r="AC289" s="17">
        <f t="shared" si="11"/>
        <v>888.16</v>
      </c>
      <c r="AD289" s="17">
        <f t="shared" si="11"/>
        <v>716.12</v>
      </c>
      <c r="AE289" s="17">
        <f t="shared" si="11"/>
        <v>222.04</v>
      </c>
      <c r="AF289" s="17">
        <f>SUM(AF4:AF288)</f>
        <v>4884.88</v>
      </c>
      <c r="AG289" s="17">
        <f>SUM(AG1:AG288)</f>
        <v>222.04</v>
      </c>
      <c r="AH289" s="17">
        <f>SUM(AH1:AH288)</f>
        <v>1110.2</v>
      </c>
      <c r="AI289" s="17">
        <f>SUM(AI1:AI288)</f>
        <v>444.08</v>
      </c>
      <c r="AJ289" s="17">
        <f>SUM(AJ1:AJ288)</f>
        <v>222.04</v>
      </c>
      <c r="AK289" s="17">
        <f>SUM(AK1:AK288)</f>
        <v>222.04</v>
      </c>
      <c r="AL289" s="24">
        <f>SUM(E289:AK289)</f>
        <v>174351.40000000011</v>
      </c>
      <c r="AM289" s="24"/>
      <c r="AN289" s="24">
        <f>SUM(AN3:AN288)</f>
        <v>174351.39999999976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Sonesta International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Woolf, Matthew</dc:creator>
  <cp:lastModifiedBy>confer</cp:lastModifiedBy>
  <cp:lastPrinted>2014-07-29T17:09:19Z</cp:lastPrinted>
  <dcterms:created xsi:type="dcterms:W3CDTF">2014-07-14T15:34:12Z</dcterms:created>
  <dcterms:modified xsi:type="dcterms:W3CDTF">2014-07-29T18:22:00Z</dcterms:modified>
</cp:coreProperties>
</file>