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/>
  </bookViews>
  <sheets>
    <sheet name="Page 1" sheetId="1" r:id="rId1"/>
    <sheet name="Page 2" sheetId="2" r:id="rId2"/>
    <sheet name="Page 3" sheetId="3" r:id="rId3"/>
    <sheet name="Page 4" sheetId="4" r:id="rId4"/>
  </sheets>
  <definedNames>
    <definedName name="BUDGET">'Page 1'!$W$1:$AD$64</definedName>
    <definedName name="_xlnm.Print_Area" localSheetId="0">'Page 1'!$A$1:$X$51</definedName>
  </definedNames>
  <calcPr calcId="125725"/>
</workbook>
</file>

<file path=xl/calcChain.xml><?xml version="1.0" encoding="utf-8"?>
<calcChain xmlns="http://schemas.openxmlformats.org/spreadsheetml/2006/main">
  <c r="G45" i="1"/>
  <c r="X40" l="1"/>
  <c r="X41" s="1"/>
  <c r="X39" i="4"/>
  <c r="X39" i="3"/>
  <c r="X39" i="2"/>
</calcChain>
</file>

<file path=xl/sharedStrings.xml><?xml version="1.0" encoding="utf-8"?>
<sst xmlns="http://schemas.openxmlformats.org/spreadsheetml/2006/main" count="799" uniqueCount="43">
  <si>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</si>
  <si>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</si>
  <si>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</si>
  <si>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</si>
  <si>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</si>
  <si>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</si>
  <si>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</si>
  <si>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</si>
  <si>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</si>
  <si>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</si>
  <si>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</si>
  <si>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</si>
  <si>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</si>
  <si>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</si>
  <si>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</si>
  <si>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</si>
  <si>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</si>
  <si>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</si>
  <si>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</si>
  <si>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</si>
  <si>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</si>
  <si>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Account Number</t>
  </si>
  <si>
    <t>Project or Conference Name</t>
  </si>
  <si>
    <t>TOTAL ALL PAGES</t>
  </si>
  <si>
    <t>SUBTOTAL Pg 1</t>
  </si>
  <si>
    <t>SUBTOTAL Pg 4</t>
  </si>
  <si>
    <t>SUBTOTAL Pg 3</t>
  </si>
  <si>
    <t>SUBTOTAL Pg 2</t>
  </si>
  <si>
    <t>Revised 3/2014</t>
  </si>
  <si>
    <t>Royal Sonesta Hotel</t>
  </si>
  <si>
    <t>41 Edwin H Land Blvd</t>
  </si>
  <si>
    <t>Cambridge, MA 02141</t>
  </si>
  <si>
    <t>AP</t>
  </si>
  <si>
    <t>EFSF</t>
  </si>
  <si>
    <t>EFJK</t>
  </si>
  <si>
    <t>CRA</t>
  </si>
  <si>
    <t>EFG Program Meeting</t>
  </si>
  <si>
    <t>MFL</t>
  </si>
  <si>
    <t>ITI</t>
  </si>
  <si>
    <t>DAE</t>
  </si>
  <si>
    <t>PAPERS</t>
  </si>
  <si>
    <t>WEEK 1 SUB</t>
  </si>
  <si>
    <t>TOTAL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</si>
</sst>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[$$-409]* #,##0.00_);_([$$-409]* \(#,##0.00\);_([$$-409]* &quot;-&quot;??_);_(@_)"/>
  </numFmts>
  <fonts count="25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u/>
      <sz val="12"/>
      <name val="SWISS"/>
    </font>
    <font>
      <sz val="9"/>
      <color theme="1"/>
      <name val="SWISS"/>
    </font>
    <font>
      <sz val="10"/>
      <color theme="1"/>
      <name val="SWISS"/>
    </font>
    <font>
      <b/>
      <sz val="9"/>
      <color theme="1"/>
      <name val="SWISS"/>
    </font>
    <font>
      <b/>
      <sz val="15"/>
      <color theme="1"/>
      <name val="SWISS"/>
    </font>
    <font>
      <sz val="15"/>
      <color theme="1"/>
      <name val="SWISS"/>
    </font>
    <font>
      <sz val="12"/>
      <name val="Arial"/>
      <family val="2"/>
    </font>
    <font>
      <sz val="12"/>
      <name val="Arial"/>
      <family val="2"/>
    </font>
    <font>
      <b/>
      <sz val="11"/>
      <name val="SWISS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2" fillId="0" borderId="0" applyFont="0" applyFill="0" applyBorder="0" applyAlignment="0" applyProtection="0"/>
    <xf numFmtId="0" fontId="23" fillId="0" borderId="0"/>
  </cellStyleXfs>
  <cellXfs count="120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10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5" fillId="0" borderId="3" xfId="0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9" fontId="8" fillId="0" borderId="6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9" fillId="0" borderId="5" xfId="0" applyFont="1" applyBorder="1" applyAlignment="1"/>
    <xf numFmtId="0" fontId="3" fillId="0" borderId="8" xfId="0" applyNumberFormat="1" applyFont="1" applyBorder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0" fontId="5" fillId="0" borderId="12" xfId="0" applyFont="1" applyBorder="1" applyAlignment="1"/>
    <xf numFmtId="0" fontId="7" fillId="0" borderId="13" xfId="0" applyFont="1" applyBorder="1" applyAlignment="1"/>
    <xf numFmtId="0" fontId="9" fillId="0" borderId="13" xfId="0" applyFont="1" applyBorder="1" applyAlignment="1"/>
    <xf numFmtId="3" fontId="7" fillId="0" borderId="13" xfId="0" applyNumberFormat="1" applyFont="1" applyBorder="1" applyAlignment="1"/>
    <xf numFmtId="9" fontId="8" fillId="0" borderId="14" xfId="0" applyNumberFormat="1" applyFont="1" applyBorder="1" applyAlignment="1"/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11" xfId="0" applyFont="1" applyFill="1" applyBorder="1" applyAlignment="1"/>
    <xf numFmtId="0" fontId="10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10" fillId="2" borderId="19" xfId="0" applyFont="1" applyFill="1" applyBorder="1" applyAlignment="1"/>
    <xf numFmtId="0" fontId="7" fillId="0" borderId="0" xfId="0" applyFont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0" fontId="2" fillId="0" borderId="6" xfId="0" applyFont="1" applyBorder="1" applyAlignment="1"/>
    <xf numFmtId="3" fontId="7" fillId="0" borderId="0" xfId="0" applyNumberFormat="1" applyFont="1" applyAlignment="1">
      <alignment horizontal="right"/>
    </xf>
    <xf numFmtId="8" fontId="9" fillId="0" borderId="20" xfId="0" applyNumberFormat="1" applyFont="1" applyBorder="1" applyAlignment="1">
      <alignment horizontal="right"/>
    </xf>
    <xf numFmtId="8" fontId="9" fillId="0" borderId="21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centerContinuous"/>
    </xf>
    <xf numFmtId="0" fontId="15" fillId="0" borderId="8" xfId="0" applyNumberFormat="1" applyFont="1" applyBorder="1" applyAlignment="1">
      <alignment horizontal="left"/>
    </xf>
    <xf numFmtId="0" fontId="15" fillId="0" borderId="18" xfId="0" applyNumberFormat="1" applyFont="1" applyBorder="1" applyAlignment="1">
      <alignment horizontal="left"/>
    </xf>
    <xf numFmtId="0" fontId="17" fillId="3" borderId="13" xfId="0" applyFont="1" applyFill="1" applyBorder="1" applyAlignment="1"/>
    <xf numFmtId="0" fontId="18" fillId="3" borderId="13" xfId="0" applyFont="1" applyFill="1" applyBorder="1" applyAlignment="1"/>
    <xf numFmtId="3" fontId="17" fillId="3" borderId="13" xfId="0" applyNumberFormat="1" applyFont="1" applyFill="1" applyBorder="1" applyAlignment="1"/>
    <xf numFmtId="9" fontId="19" fillId="3" borderId="14" xfId="0" applyNumberFormat="1" applyFont="1" applyFill="1" applyBorder="1" applyAlignment="1"/>
    <xf numFmtId="164" fontId="20" fillId="3" borderId="0" xfId="0" applyNumberFormat="1" applyFont="1" applyFill="1" applyBorder="1" applyAlignment="1"/>
    <xf numFmtId="164" fontId="20" fillId="3" borderId="0" xfId="0" applyNumberFormat="1" applyFont="1" applyFill="1" applyAlignment="1"/>
    <xf numFmtId="164" fontId="19" fillId="3" borderId="0" xfId="0" applyNumberFormat="1" applyFont="1" applyFill="1" applyAlignment="1"/>
    <xf numFmtId="0" fontId="17" fillId="3" borderId="0" xfId="0" applyNumberFormat="1" applyFont="1" applyFill="1" applyAlignment="1" applyProtection="1">
      <protection locked="0"/>
    </xf>
    <xf numFmtId="0" fontId="20" fillId="3" borderId="0" xfId="0" applyFont="1" applyFill="1" applyAlignment="1"/>
    <xf numFmtId="0" fontId="18" fillId="3" borderId="0" xfId="0" applyNumberFormat="1" applyFont="1" applyFill="1" applyAlignment="1" applyProtection="1">
      <protection locked="0"/>
    </xf>
    <xf numFmtId="0" fontId="18" fillId="3" borderId="0" xfId="0" applyNumberFormat="1" applyFont="1" applyFill="1" applyAlignment="1"/>
    <xf numFmtId="0" fontId="21" fillId="3" borderId="0" xfId="0" applyFont="1" applyFill="1" applyAlignment="1"/>
    <xf numFmtId="4" fontId="18" fillId="3" borderId="0" xfId="0" applyNumberFormat="1" applyFont="1" applyFill="1" applyAlignment="1" applyProtection="1">
      <protection locked="0"/>
    </xf>
    <xf numFmtId="0" fontId="18" fillId="3" borderId="13" xfId="0" applyFont="1" applyFill="1" applyBorder="1"/>
    <xf numFmtId="165" fontId="5" fillId="0" borderId="22" xfId="0" applyNumberFormat="1" applyFont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0" fontId="5" fillId="0" borderId="0" xfId="2" applyFont="1" applyAlignment="1">
      <alignment horizontal="center"/>
    </xf>
    <xf numFmtId="166" fontId="24" fillId="0" borderId="2" xfId="0" applyNumberFormat="1" applyFont="1" applyBorder="1" applyAlignment="1"/>
    <xf numFmtId="44" fontId="24" fillId="0" borderId="2" xfId="1" applyFont="1" applyBorder="1" applyAlignment="1"/>
    <xf numFmtId="166" fontId="24" fillId="0" borderId="0" xfId="1" applyNumberFormat="1" applyFont="1" applyAlignment="1"/>
    <xf numFmtId="0" fontId="1" fillId="0" borderId="1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1"/>
  <sheetViews>
    <sheetView tabSelected="1" showOutlineSymbols="0" topLeftCell="A26" zoomScale="87" zoomScaleNormal="87" workbookViewId="0">
      <selection activeCell="G45" sqref="G45"/>
    </sheetView>
  </sheetViews>
  <sheetFormatPr defaultRowHeight="18.75"/>
  <cols>
    <col min="1" max="6" width="2.6640625" style="1" customWidth="1"/>
    <col min="7" max="7" width="11.55468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29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 t="s">
        <v>30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s="109" customFormat="1" ht="20.100000000000001" customHeight="1" thickBot="1">
      <c r="A16" s="111" t="s">
        <v>31</v>
      </c>
      <c r="B16" s="98"/>
      <c r="C16" s="98"/>
      <c r="D16" s="98"/>
      <c r="E16" s="98"/>
      <c r="F16" s="99"/>
      <c r="G16" s="99"/>
      <c r="H16" s="99"/>
      <c r="I16" s="99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98"/>
      <c r="X16" s="101"/>
      <c r="Y16" s="102"/>
      <c r="Z16" s="103"/>
      <c r="AA16" s="104"/>
      <c r="AB16" s="103"/>
      <c r="AC16" s="105"/>
      <c r="AD16" s="106"/>
      <c r="AE16" s="107"/>
      <c r="AF16" s="107" t="s">
        <v>4</v>
      </c>
      <c r="AG16" s="108" t="s">
        <v>11</v>
      </c>
      <c r="AH16" s="107" t="s">
        <v>4</v>
      </c>
      <c r="AI16" s="107" t="s">
        <v>4</v>
      </c>
      <c r="AJ16" s="107" t="s">
        <v>4</v>
      </c>
      <c r="AK16" s="107" t="s">
        <v>4</v>
      </c>
      <c r="AL16" s="108" t="s">
        <v>11</v>
      </c>
      <c r="AM16" s="107" t="s">
        <v>4</v>
      </c>
      <c r="AN16" s="107" t="s">
        <v>4</v>
      </c>
      <c r="AO16" s="108" t="s">
        <v>11</v>
      </c>
      <c r="AP16" s="107" t="s">
        <v>4</v>
      </c>
      <c r="AQ16" s="108" t="s">
        <v>11</v>
      </c>
      <c r="AR16" s="107" t="s">
        <v>4</v>
      </c>
      <c r="AS16" s="107" t="s">
        <v>4</v>
      </c>
      <c r="AT16" s="108" t="s">
        <v>11</v>
      </c>
      <c r="AU16" s="107" t="s">
        <v>4</v>
      </c>
      <c r="AV16" s="107"/>
      <c r="AW16" s="107"/>
      <c r="AX16" s="108"/>
      <c r="AY16" s="107"/>
      <c r="AZ16" s="107"/>
      <c r="BA16" s="107"/>
      <c r="BB16" s="107"/>
      <c r="BD16" s="110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18" t="s">
        <v>32</v>
      </c>
      <c r="C19" s="119"/>
      <c r="D19" s="119"/>
      <c r="E19" s="119"/>
      <c r="F19" s="119"/>
      <c r="G19" s="119"/>
      <c r="H19" s="119"/>
      <c r="I19" s="3"/>
      <c r="J19" s="88">
        <v>35</v>
      </c>
      <c r="K19" s="87" t="s">
        <v>11</v>
      </c>
      <c r="L19" s="88">
        <v>1910</v>
      </c>
      <c r="M19" s="87"/>
      <c r="N19" s="88">
        <v>53</v>
      </c>
      <c r="O19" s="87"/>
      <c r="P19" s="88">
        <v>2</v>
      </c>
      <c r="Q19" s="87"/>
      <c r="R19" s="88">
        <v>1</v>
      </c>
      <c r="S19" s="87"/>
      <c r="T19" s="88">
        <v>6</v>
      </c>
      <c r="U19" s="87"/>
      <c r="V19" s="88">
        <v>7315</v>
      </c>
      <c r="W19" s="41"/>
      <c r="X19" s="74">
        <v>1470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18" t="s">
        <v>32</v>
      </c>
      <c r="C20" s="119"/>
      <c r="D20" s="119"/>
      <c r="E20" s="119"/>
      <c r="F20" s="119"/>
      <c r="G20" s="119"/>
      <c r="H20" s="119"/>
      <c r="I20" s="3"/>
      <c r="J20" s="88">
        <v>35</v>
      </c>
      <c r="K20" s="87" t="s">
        <v>11</v>
      </c>
      <c r="L20" s="88">
        <v>1910</v>
      </c>
      <c r="M20" s="87"/>
      <c r="N20" s="88">
        <v>53</v>
      </c>
      <c r="O20" s="87"/>
      <c r="P20" s="88">
        <v>2</v>
      </c>
      <c r="Q20" s="87"/>
      <c r="R20" s="88">
        <v>1</v>
      </c>
      <c r="S20" s="87"/>
      <c r="T20" s="88">
        <v>6</v>
      </c>
      <c r="U20" s="87"/>
      <c r="V20" s="88">
        <v>7325</v>
      </c>
      <c r="W20" s="41"/>
      <c r="X20" s="74">
        <v>1220.6500000000001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18" t="s">
        <v>33</v>
      </c>
      <c r="C21" s="119"/>
      <c r="D21" s="119"/>
      <c r="E21" s="119"/>
      <c r="F21" s="119"/>
      <c r="G21" s="119"/>
      <c r="H21" s="119"/>
      <c r="I21" s="3"/>
      <c r="J21" s="88">
        <v>35</v>
      </c>
      <c r="K21" s="87" t="s">
        <v>11</v>
      </c>
      <c r="L21" s="88">
        <v>1910</v>
      </c>
      <c r="M21" s="87"/>
      <c r="N21" s="88">
        <v>57</v>
      </c>
      <c r="O21" s="87"/>
      <c r="P21" s="88">
        <v>2</v>
      </c>
      <c r="Q21" s="87"/>
      <c r="R21" s="88">
        <v>1</v>
      </c>
      <c r="S21" s="87"/>
      <c r="T21" s="88">
        <v>6</v>
      </c>
      <c r="U21" s="87"/>
      <c r="V21" s="88">
        <v>7320</v>
      </c>
      <c r="W21" s="41"/>
      <c r="X21" s="74">
        <v>8233.5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18" t="s">
        <v>33</v>
      </c>
      <c r="C22" s="119"/>
      <c r="D22" s="119"/>
      <c r="E22" s="119"/>
      <c r="F22" s="119"/>
      <c r="G22" s="119"/>
      <c r="H22" s="119"/>
      <c r="I22" s="3"/>
      <c r="J22" s="88">
        <v>35</v>
      </c>
      <c r="K22" s="87" t="s">
        <v>11</v>
      </c>
      <c r="L22" s="88">
        <v>1910</v>
      </c>
      <c r="M22" s="87"/>
      <c r="N22" s="88">
        <v>57</v>
      </c>
      <c r="O22" s="87"/>
      <c r="P22" s="88">
        <v>2</v>
      </c>
      <c r="Q22" s="87"/>
      <c r="R22" s="88">
        <v>1</v>
      </c>
      <c r="S22" s="87"/>
      <c r="T22" s="88">
        <v>6</v>
      </c>
      <c r="U22" s="87"/>
      <c r="V22" s="88">
        <v>7315</v>
      </c>
      <c r="W22" s="41"/>
      <c r="X22" s="74">
        <v>726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18" t="s">
        <v>33</v>
      </c>
      <c r="C23" s="119"/>
      <c r="D23" s="119"/>
      <c r="E23" s="119"/>
      <c r="F23" s="119"/>
      <c r="G23" s="119"/>
      <c r="H23" s="119"/>
      <c r="I23" s="3"/>
      <c r="J23" s="88">
        <v>35</v>
      </c>
      <c r="K23" s="87" t="s">
        <v>11</v>
      </c>
      <c r="L23" s="88">
        <v>1910</v>
      </c>
      <c r="M23" s="87"/>
      <c r="N23" s="88">
        <v>57</v>
      </c>
      <c r="O23" s="87"/>
      <c r="P23" s="88">
        <v>2</v>
      </c>
      <c r="Q23" s="87"/>
      <c r="R23" s="88">
        <v>1</v>
      </c>
      <c r="S23" s="87"/>
      <c r="T23" s="88">
        <v>6</v>
      </c>
      <c r="U23" s="87"/>
      <c r="V23" s="88">
        <v>7325</v>
      </c>
      <c r="W23" s="41"/>
      <c r="X23" s="74">
        <v>610.33000000000004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18" t="s">
        <v>34</v>
      </c>
      <c r="C24" s="119"/>
      <c r="D24" s="119"/>
      <c r="E24" s="119"/>
      <c r="F24" s="119"/>
      <c r="G24" s="119"/>
      <c r="H24" s="119"/>
      <c r="I24" s="3"/>
      <c r="J24" s="88">
        <v>35</v>
      </c>
      <c r="K24" s="87" t="s">
        <v>11</v>
      </c>
      <c r="L24" s="88">
        <v>1910</v>
      </c>
      <c r="M24" s="87"/>
      <c r="N24" s="88">
        <v>54</v>
      </c>
      <c r="O24" s="87"/>
      <c r="P24" s="88">
        <v>2</v>
      </c>
      <c r="Q24" s="87"/>
      <c r="R24" s="88">
        <v>1</v>
      </c>
      <c r="S24" s="87"/>
      <c r="T24" s="88">
        <v>6</v>
      </c>
      <c r="U24" s="87"/>
      <c r="V24" s="88">
        <v>7320</v>
      </c>
      <c r="W24" s="41"/>
      <c r="X24" s="74">
        <v>4378.4399999999996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18" t="s">
        <v>34</v>
      </c>
      <c r="C25" s="119"/>
      <c r="D25" s="119"/>
      <c r="E25" s="119"/>
      <c r="F25" s="119"/>
      <c r="G25" s="119"/>
      <c r="H25" s="119"/>
      <c r="I25" s="3"/>
      <c r="J25" s="88">
        <v>35</v>
      </c>
      <c r="K25" s="87" t="s">
        <v>11</v>
      </c>
      <c r="L25" s="88">
        <v>1910</v>
      </c>
      <c r="M25" s="87"/>
      <c r="N25" s="88">
        <v>54</v>
      </c>
      <c r="O25" s="87"/>
      <c r="P25" s="88">
        <v>2</v>
      </c>
      <c r="Q25" s="87"/>
      <c r="R25" s="88">
        <v>1</v>
      </c>
      <c r="S25" s="87"/>
      <c r="T25" s="88">
        <v>6</v>
      </c>
      <c r="U25" s="87"/>
      <c r="V25" s="88">
        <v>7325</v>
      </c>
      <c r="W25" s="41"/>
      <c r="X25" s="74">
        <v>610.33000000000004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18" t="s">
        <v>35</v>
      </c>
      <c r="C26" s="119"/>
      <c r="D26" s="119"/>
      <c r="E26" s="119"/>
      <c r="F26" s="119"/>
      <c r="G26" s="119"/>
      <c r="H26" s="119"/>
      <c r="I26" s="3"/>
      <c r="J26" s="88">
        <v>35</v>
      </c>
      <c r="K26" s="87" t="s">
        <v>11</v>
      </c>
      <c r="L26" s="88">
        <v>1910</v>
      </c>
      <c r="M26" s="87"/>
      <c r="N26" s="88">
        <v>96</v>
      </c>
      <c r="O26" s="87"/>
      <c r="P26" s="88">
        <v>2</v>
      </c>
      <c r="Q26" s="87"/>
      <c r="R26" s="88">
        <v>1</v>
      </c>
      <c r="S26" s="87"/>
      <c r="T26" s="88">
        <v>6</v>
      </c>
      <c r="U26" s="87"/>
      <c r="V26" s="88">
        <v>7320</v>
      </c>
      <c r="W26" s="41"/>
      <c r="X26" s="74">
        <v>12210.97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18" t="s">
        <v>35</v>
      </c>
      <c r="C27" s="119"/>
      <c r="D27" s="119"/>
      <c r="E27" s="119"/>
      <c r="F27" s="119"/>
      <c r="G27" s="119"/>
      <c r="H27" s="119"/>
      <c r="I27" s="3"/>
      <c r="J27" s="88">
        <v>35</v>
      </c>
      <c r="K27" s="87" t="s">
        <v>11</v>
      </c>
      <c r="L27" s="88">
        <v>1910</v>
      </c>
      <c r="M27" s="87"/>
      <c r="N27" s="88">
        <v>96</v>
      </c>
      <c r="O27" s="87"/>
      <c r="P27" s="88">
        <v>2</v>
      </c>
      <c r="Q27" s="87"/>
      <c r="R27" s="88">
        <v>1</v>
      </c>
      <c r="S27" s="87"/>
      <c r="T27" s="88">
        <v>6</v>
      </c>
      <c r="U27" s="87"/>
      <c r="V27" s="88">
        <v>7325</v>
      </c>
      <c r="W27" s="41"/>
      <c r="X27" s="74">
        <v>1220.6500000000001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18" t="s">
        <v>36</v>
      </c>
      <c r="C28" s="119"/>
      <c r="D28" s="119"/>
      <c r="E28" s="119"/>
      <c r="F28" s="119"/>
      <c r="G28" s="119"/>
      <c r="H28" s="119"/>
      <c r="I28" s="3"/>
      <c r="J28" s="88"/>
      <c r="K28" s="87" t="s">
        <v>11</v>
      </c>
      <c r="L28" s="88"/>
      <c r="M28" s="87"/>
      <c r="N28" s="88"/>
      <c r="O28" s="87"/>
      <c r="P28" s="88"/>
      <c r="Q28" s="87"/>
      <c r="R28" s="88"/>
      <c r="S28" s="87"/>
      <c r="T28" s="88"/>
      <c r="U28" s="87"/>
      <c r="V28" s="88">
        <v>7320</v>
      </c>
      <c r="W28" s="41"/>
      <c r="X28" s="74">
        <v>42003.51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18" t="s">
        <v>36</v>
      </c>
      <c r="C29" s="119"/>
      <c r="D29" s="119"/>
      <c r="E29" s="119"/>
      <c r="F29" s="119"/>
      <c r="G29" s="119"/>
      <c r="H29" s="119"/>
      <c r="I29" s="3"/>
      <c r="J29" s="88"/>
      <c r="K29" s="87" t="s">
        <v>11</v>
      </c>
      <c r="L29" s="88"/>
      <c r="M29" s="87"/>
      <c r="N29" s="88"/>
      <c r="O29" s="87"/>
      <c r="P29" s="88"/>
      <c r="Q29" s="87"/>
      <c r="R29" s="88"/>
      <c r="S29" s="87"/>
      <c r="T29" s="88"/>
      <c r="U29" s="87"/>
      <c r="V29" s="88">
        <v>7315</v>
      </c>
      <c r="W29" s="41"/>
      <c r="X29" s="74">
        <v>3029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18" t="s">
        <v>36</v>
      </c>
      <c r="C30" s="119"/>
      <c r="D30" s="119"/>
      <c r="E30" s="119"/>
      <c r="F30" s="119"/>
      <c r="G30" s="119"/>
      <c r="H30" s="119"/>
      <c r="I30" s="3"/>
      <c r="J30" s="88"/>
      <c r="K30" s="87" t="s">
        <v>11</v>
      </c>
      <c r="L30" s="88"/>
      <c r="M30" s="87"/>
      <c r="N30" s="90"/>
      <c r="O30" s="87"/>
      <c r="P30" s="88"/>
      <c r="Q30" s="87"/>
      <c r="R30" s="88"/>
      <c r="S30" s="87"/>
      <c r="T30" s="88"/>
      <c r="U30" s="87"/>
      <c r="V30" s="88">
        <v>7325</v>
      </c>
      <c r="W30" s="41"/>
      <c r="X30" s="74">
        <v>610.33000000000004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118" t="s">
        <v>37</v>
      </c>
      <c r="C31" s="119"/>
      <c r="D31" s="119"/>
      <c r="E31" s="119"/>
      <c r="F31" s="119"/>
      <c r="G31" s="119"/>
      <c r="H31" s="119"/>
      <c r="I31" s="3"/>
      <c r="J31" s="88">
        <v>35</v>
      </c>
      <c r="K31" s="87" t="s">
        <v>11</v>
      </c>
      <c r="L31" s="88">
        <v>1910</v>
      </c>
      <c r="M31" s="87"/>
      <c r="N31" s="89">
        <v>88</v>
      </c>
      <c r="O31" s="87"/>
      <c r="P31" s="88">
        <v>2</v>
      </c>
      <c r="Q31" s="87"/>
      <c r="R31" s="88">
        <v>1</v>
      </c>
      <c r="S31" s="87"/>
      <c r="T31" s="88">
        <v>6</v>
      </c>
      <c r="U31" s="87"/>
      <c r="V31" s="88">
        <v>7320</v>
      </c>
      <c r="W31" s="41"/>
      <c r="X31" s="74">
        <v>8604.35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118" t="s">
        <v>37</v>
      </c>
      <c r="C32" s="119"/>
      <c r="D32" s="119"/>
      <c r="E32" s="119"/>
      <c r="F32" s="119"/>
      <c r="G32" s="119"/>
      <c r="H32" s="119"/>
      <c r="I32" s="3"/>
      <c r="J32" s="88">
        <v>35</v>
      </c>
      <c r="K32" s="87" t="s">
        <v>11</v>
      </c>
      <c r="L32" s="88">
        <v>1910</v>
      </c>
      <c r="M32" s="87"/>
      <c r="N32" s="89">
        <v>88</v>
      </c>
      <c r="O32" s="87"/>
      <c r="P32" s="88">
        <v>2</v>
      </c>
      <c r="Q32" s="87"/>
      <c r="R32" s="88">
        <v>1</v>
      </c>
      <c r="S32" s="87"/>
      <c r="T32" s="88">
        <v>6</v>
      </c>
      <c r="U32" s="87"/>
      <c r="V32" s="88">
        <v>7315</v>
      </c>
      <c r="W32" s="41"/>
      <c r="X32" s="74">
        <v>3606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118" t="s">
        <v>37</v>
      </c>
      <c r="C33" s="119"/>
      <c r="D33" s="119"/>
      <c r="E33" s="119"/>
      <c r="F33" s="119"/>
      <c r="G33" s="119"/>
      <c r="H33" s="119"/>
      <c r="I33" s="3"/>
      <c r="J33" s="88">
        <v>35</v>
      </c>
      <c r="K33" s="87" t="s">
        <v>11</v>
      </c>
      <c r="L33" s="88">
        <v>1910</v>
      </c>
      <c r="M33" s="87"/>
      <c r="N33" s="89">
        <v>88</v>
      </c>
      <c r="O33" s="87"/>
      <c r="P33" s="88">
        <v>2</v>
      </c>
      <c r="Q33" s="87"/>
      <c r="R33" s="88">
        <v>1</v>
      </c>
      <c r="S33" s="87"/>
      <c r="T33" s="88">
        <v>6</v>
      </c>
      <c r="U33" s="87"/>
      <c r="V33" s="88">
        <v>7300</v>
      </c>
      <c r="W33" s="41"/>
      <c r="X33" s="74">
        <v>220</v>
      </c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118" t="s">
        <v>38</v>
      </c>
      <c r="C34" s="119"/>
      <c r="D34" s="119"/>
      <c r="E34" s="119"/>
      <c r="F34" s="119"/>
      <c r="G34" s="119"/>
      <c r="H34" s="119"/>
      <c r="I34" s="3"/>
      <c r="J34" s="88">
        <v>35</v>
      </c>
      <c r="K34" s="87" t="s">
        <v>11</v>
      </c>
      <c r="L34" s="88">
        <v>1910</v>
      </c>
      <c r="M34" s="87" t="s">
        <v>11</v>
      </c>
      <c r="N34" s="89">
        <v>83</v>
      </c>
      <c r="O34" s="87" t="s">
        <v>11</v>
      </c>
      <c r="P34" s="88">
        <v>2</v>
      </c>
      <c r="Q34" s="87" t="s">
        <v>11</v>
      </c>
      <c r="R34" s="88">
        <v>1</v>
      </c>
      <c r="S34" s="87" t="s">
        <v>11</v>
      </c>
      <c r="T34" s="88">
        <v>6</v>
      </c>
      <c r="U34" s="87" t="s">
        <v>11</v>
      </c>
      <c r="V34" s="89">
        <v>7320</v>
      </c>
      <c r="W34" s="41"/>
      <c r="X34" s="74">
        <v>4114.7700000000004</v>
      </c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118" t="s">
        <v>38</v>
      </c>
      <c r="C35" s="119"/>
      <c r="D35" s="119"/>
      <c r="E35" s="119"/>
      <c r="F35" s="119"/>
      <c r="G35" s="119"/>
      <c r="H35" s="119"/>
      <c r="I35" s="3"/>
      <c r="J35" s="88">
        <v>35</v>
      </c>
      <c r="K35" s="87" t="s">
        <v>11</v>
      </c>
      <c r="L35" s="88">
        <v>1910</v>
      </c>
      <c r="M35" s="87" t="s">
        <v>11</v>
      </c>
      <c r="N35" s="89">
        <v>83</v>
      </c>
      <c r="O35" s="87" t="s">
        <v>11</v>
      </c>
      <c r="P35" s="88">
        <v>2</v>
      </c>
      <c r="Q35" s="87" t="s">
        <v>11</v>
      </c>
      <c r="R35" s="88">
        <v>1</v>
      </c>
      <c r="S35" s="87" t="s">
        <v>11</v>
      </c>
      <c r="T35" s="88">
        <v>6</v>
      </c>
      <c r="U35" s="87" t="s">
        <v>11</v>
      </c>
      <c r="V35" s="89">
        <v>7315</v>
      </c>
      <c r="W35" s="41"/>
      <c r="X35" s="74">
        <v>726</v>
      </c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118" t="s">
        <v>39</v>
      </c>
      <c r="C36" s="119"/>
      <c r="D36" s="119"/>
      <c r="E36" s="119"/>
      <c r="F36" s="119"/>
      <c r="G36" s="119"/>
      <c r="H36" s="119"/>
      <c r="I36" s="3"/>
      <c r="J36" s="88">
        <v>35</v>
      </c>
      <c r="K36" s="87" t="s">
        <v>11</v>
      </c>
      <c r="L36" s="88">
        <v>1910</v>
      </c>
      <c r="M36" s="87" t="s">
        <v>11</v>
      </c>
      <c r="N36" s="89">
        <v>52</v>
      </c>
      <c r="O36" s="87" t="s">
        <v>11</v>
      </c>
      <c r="P36" s="88">
        <v>2</v>
      </c>
      <c r="Q36" s="87" t="s">
        <v>11</v>
      </c>
      <c r="R36" s="88">
        <v>1</v>
      </c>
      <c r="S36" s="87" t="s">
        <v>11</v>
      </c>
      <c r="T36" s="88">
        <v>6</v>
      </c>
      <c r="U36" s="87" t="s">
        <v>11</v>
      </c>
      <c r="V36" s="89">
        <v>7320</v>
      </c>
      <c r="W36" s="41"/>
      <c r="X36" s="74">
        <v>4114.75</v>
      </c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118" t="s">
        <v>39</v>
      </c>
      <c r="C37" s="119"/>
      <c r="D37" s="119"/>
      <c r="E37" s="119"/>
      <c r="F37" s="119"/>
      <c r="G37" s="119"/>
      <c r="H37" s="119"/>
      <c r="I37" s="3"/>
      <c r="J37" s="88">
        <v>35</v>
      </c>
      <c r="K37" s="87" t="s">
        <v>11</v>
      </c>
      <c r="L37" s="88">
        <v>1910</v>
      </c>
      <c r="M37" s="87" t="s">
        <v>11</v>
      </c>
      <c r="N37" s="89">
        <v>52</v>
      </c>
      <c r="O37" s="87" t="s">
        <v>11</v>
      </c>
      <c r="P37" s="88">
        <v>2</v>
      </c>
      <c r="Q37" s="87" t="s">
        <v>11</v>
      </c>
      <c r="R37" s="88">
        <v>1</v>
      </c>
      <c r="S37" s="87" t="s">
        <v>11</v>
      </c>
      <c r="T37" s="88">
        <v>6</v>
      </c>
      <c r="U37" s="87" t="s">
        <v>11</v>
      </c>
      <c r="V37" s="88">
        <v>7315</v>
      </c>
      <c r="W37" s="41"/>
      <c r="X37" s="74">
        <v>726</v>
      </c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118" t="s">
        <v>39</v>
      </c>
      <c r="C38" s="119"/>
      <c r="D38" s="119"/>
      <c r="E38" s="119"/>
      <c r="F38" s="119"/>
      <c r="G38" s="119"/>
      <c r="H38" s="119"/>
      <c r="I38" s="3"/>
      <c r="J38" s="88">
        <v>35</v>
      </c>
      <c r="K38" s="87" t="s">
        <v>11</v>
      </c>
      <c r="L38" s="88">
        <v>1910</v>
      </c>
      <c r="M38" s="87" t="s">
        <v>11</v>
      </c>
      <c r="N38" s="89">
        <v>52</v>
      </c>
      <c r="O38" s="87" t="s">
        <v>11</v>
      </c>
      <c r="P38" s="88">
        <v>2</v>
      </c>
      <c r="Q38" s="87" t="s">
        <v>11</v>
      </c>
      <c r="R38" s="88">
        <v>1</v>
      </c>
      <c r="S38" s="87" t="s">
        <v>11</v>
      </c>
      <c r="T38" s="88">
        <v>6</v>
      </c>
      <c r="U38" s="87" t="s">
        <v>11</v>
      </c>
      <c r="V38" s="88">
        <v>7300</v>
      </c>
      <c r="W38" s="41"/>
      <c r="X38" s="74">
        <v>4104</v>
      </c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26.1" customHeight="1">
      <c r="A39" s="39"/>
      <c r="B39" s="118" t="s">
        <v>40</v>
      </c>
      <c r="C39" s="119"/>
      <c r="D39" s="119"/>
      <c r="E39" s="119"/>
      <c r="F39" s="119"/>
      <c r="G39" s="119"/>
      <c r="H39" s="119"/>
      <c r="I39" s="3"/>
      <c r="J39" s="88">
        <v>35</v>
      </c>
      <c r="K39" s="87" t="s">
        <v>11</v>
      </c>
      <c r="L39" s="88">
        <v>1910</v>
      </c>
      <c r="M39" s="87" t="s">
        <v>11</v>
      </c>
      <c r="N39" s="89"/>
      <c r="O39" s="87" t="s">
        <v>11</v>
      </c>
      <c r="P39" s="88">
        <v>2</v>
      </c>
      <c r="Q39" s="87" t="s">
        <v>11</v>
      </c>
      <c r="R39" s="88">
        <v>1</v>
      </c>
      <c r="S39" s="87" t="s">
        <v>11</v>
      </c>
      <c r="T39" s="88">
        <v>6</v>
      </c>
      <c r="U39" s="87" t="s">
        <v>11</v>
      </c>
      <c r="V39" s="88">
        <v>7325</v>
      </c>
      <c r="W39" s="41"/>
      <c r="X39" s="74">
        <v>75</v>
      </c>
      <c r="Y39" s="50"/>
      <c r="Z39" s="26"/>
      <c r="AA39" s="27"/>
      <c r="AB39" s="26"/>
      <c r="AC39" s="28"/>
      <c r="AD39" s="4"/>
      <c r="AE39" s="11"/>
      <c r="AF39" s="11"/>
      <c r="AG39" s="20"/>
      <c r="AH39" s="11"/>
      <c r="AI39" s="11"/>
      <c r="AJ39" s="11"/>
      <c r="AK39" s="11"/>
      <c r="AL39" s="20"/>
      <c r="AM39" s="11"/>
      <c r="AN39" s="11"/>
      <c r="AO39" s="20"/>
      <c r="AP39" s="11"/>
      <c r="AQ39" s="20"/>
      <c r="AR39" s="11"/>
      <c r="AS39" s="11"/>
      <c r="AT39" s="20"/>
      <c r="AU39" s="11"/>
      <c r="AV39" s="11"/>
      <c r="AW39" s="11"/>
      <c r="AX39" s="20"/>
      <c r="AY39" s="11"/>
      <c r="AZ39" s="11"/>
      <c r="BA39" s="11"/>
      <c r="BB39" s="11"/>
      <c r="BC39" s="6"/>
      <c r="BD39" s="29"/>
    </row>
    <row r="40" spans="1:56" ht="30" customHeigh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2" t="s">
        <v>24</v>
      </c>
      <c r="W40" s="44"/>
      <c r="X40" s="93">
        <f>SUM(X19:X39)</f>
        <v>102614.58000000002</v>
      </c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30" customHeight="1" thickBot="1">
      <c r="A41" s="40"/>
      <c r="B41" s="9"/>
      <c r="C41" s="9"/>
      <c r="D41" s="9"/>
      <c r="E41" s="9"/>
      <c r="F41" s="9"/>
      <c r="G41" s="9"/>
      <c r="H41" s="9"/>
      <c r="I41" s="9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92" t="s">
        <v>23</v>
      </c>
      <c r="W41" s="44"/>
      <c r="X41" s="94">
        <f>X40+'Page 2'!X39+'Page 3'!X39+'Page 4'!X39</f>
        <v>102614.58000000002</v>
      </c>
      <c r="Y41" s="50"/>
      <c r="Z41" s="26"/>
      <c r="AA41" s="26"/>
      <c r="AB41" s="26"/>
      <c r="AC41" s="26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2" customHeight="1" thickTop="1">
      <c r="A42" s="21" t="s">
        <v>14</v>
      </c>
      <c r="B42" s="43"/>
      <c r="C42" s="43"/>
      <c r="D42" s="43"/>
      <c r="E42" s="43"/>
      <c r="F42" s="43"/>
      <c r="G42" s="43"/>
      <c r="H42" s="43"/>
      <c r="I42" s="4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2"/>
      <c r="X42" s="91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18" customHeight="1">
      <c r="A43" s="30"/>
      <c r="B43" s="32"/>
      <c r="C43" s="32"/>
      <c r="D43" s="32"/>
      <c r="E43" s="32"/>
      <c r="F43" s="32"/>
      <c r="G43" s="117">
        <v>169484.24</v>
      </c>
      <c r="H43" s="112" t="s">
        <v>41</v>
      </c>
      <c r="I43" s="32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2"/>
      <c r="X43" s="58"/>
      <c r="Y43" s="53"/>
      <c r="Z43" s="4"/>
      <c r="AA43" s="4"/>
      <c r="AB43" s="4"/>
      <c r="AC43" s="4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116">
        <v>102614.58</v>
      </c>
      <c r="H44" s="113" t="s">
        <v>41</v>
      </c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115">
        <f>SUM(G43:G44)</f>
        <v>272098.82</v>
      </c>
      <c r="H45" s="114" t="s">
        <v>42</v>
      </c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59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30" customHeight="1">
      <c r="A46" s="42"/>
      <c r="B46" s="36"/>
      <c r="C46" s="36"/>
      <c r="D46" s="36"/>
      <c r="E46" s="36"/>
      <c r="F46" s="36"/>
      <c r="G46" s="36"/>
      <c r="H46" s="36"/>
      <c r="I46" s="36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6"/>
      <c r="X46" s="60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15</v>
      </c>
      <c r="B47" s="43"/>
      <c r="C47" s="43"/>
      <c r="D47" s="43"/>
      <c r="E47" s="43"/>
      <c r="F47" s="43"/>
      <c r="G47" s="43"/>
      <c r="H47" s="45" t="s">
        <v>16</v>
      </c>
      <c r="I47" s="45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61"/>
      <c r="Y48" s="53"/>
      <c r="Z48" s="4"/>
      <c r="AA48" s="4"/>
      <c r="AB48" s="4"/>
      <c r="AC48" s="4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" customHeight="1">
      <c r="A49" s="21" t="s">
        <v>18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1" t="s">
        <v>17</v>
      </c>
      <c r="X49" s="51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20.100000000000001" customHeight="1">
      <c r="A50" s="30"/>
      <c r="B50" s="32"/>
      <c r="C50" s="32"/>
      <c r="D50" s="32"/>
      <c r="E50" s="32"/>
      <c r="F50" s="32"/>
      <c r="G50" s="32"/>
      <c r="H50" s="32"/>
      <c r="I50" s="32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0"/>
      <c r="X50" s="52"/>
      <c r="Y50" s="50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43" t="s">
        <v>28</v>
      </c>
      <c r="B51" s="43"/>
      <c r="C51" s="43"/>
      <c r="D51" s="43"/>
      <c r="E51" s="43"/>
      <c r="F51" s="43"/>
      <c r="G51" s="43"/>
      <c r="H51" s="43"/>
      <c r="I51" s="43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2"/>
      <c r="X51" s="25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6"/>
      <c r="B57" s="6"/>
      <c r="C57" s="6"/>
      <c r="D57" s="6"/>
      <c r="E57" s="6"/>
      <c r="F57" s="6"/>
      <c r="G57" s="6"/>
      <c r="H57" s="6"/>
      <c r="I57" s="6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26"/>
      <c r="Y60" s="26"/>
      <c r="Z60" s="26"/>
      <c r="AA60" s="26"/>
      <c r="AB60" s="26"/>
      <c r="AC60" s="26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8"/>
      <c r="B62" s="8"/>
      <c r="C62" s="8"/>
      <c r="D62" s="8"/>
      <c r="E62" s="8"/>
      <c r="F62" s="8"/>
      <c r="G62" s="8"/>
      <c r="H62" s="8"/>
      <c r="I62" s="8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26"/>
      <c r="Y63" s="26"/>
      <c r="Z63" s="26"/>
      <c r="AA63" s="26"/>
      <c r="AB63" s="26"/>
      <c r="AC63" s="26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9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8"/>
      <c r="B65" s="8"/>
      <c r="C65" s="8"/>
      <c r="D65" s="8"/>
      <c r="E65" s="8"/>
      <c r="F65" s="8"/>
      <c r="G65" s="8"/>
      <c r="H65" s="8"/>
      <c r="I65" s="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.95" customHeight="1">
      <c r="A66" s="31"/>
      <c r="B66" s="6"/>
      <c r="C66" s="6"/>
      <c r="D66" s="6"/>
      <c r="E66" s="6"/>
      <c r="F66" s="6"/>
      <c r="G66" s="6"/>
      <c r="H66" s="6"/>
      <c r="I66" s="6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13"/>
      <c r="B67" s="8"/>
      <c r="C67" s="8"/>
      <c r="D67" s="8"/>
      <c r="E67" s="8"/>
      <c r="F67" s="8"/>
      <c r="G67" s="8"/>
      <c r="H67" s="8"/>
      <c r="I67" s="8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2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1.1" customHeight="1">
      <c r="A71" s="6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4"/>
      <c r="Y72" s="4"/>
      <c r="Z72" s="4"/>
      <c r="AA72" s="4"/>
      <c r="AB72" s="4"/>
      <c r="AC72" s="4"/>
      <c r="AD72" s="4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12" customHeight="1">
      <c r="A73" s="9"/>
      <c r="B73" s="6"/>
      <c r="C73" s="6"/>
      <c r="D73" s="6"/>
      <c r="E73" s="6"/>
      <c r="F73" s="6"/>
      <c r="G73" s="6"/>
      <c r="H73" s="6"/>
      <c r="I73" s="6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9.9499999999999993" customHeight="1">
      <c r="A76" s="6"/>
      <c r="B76" s="6"/>
      <c r="C76" s="6"/>
      <c r="D76" s="6"/>
      <c r="E76" s="6"/>
      <c r="F76" s="6"/>
      <c r="G76" s="6"/>
      <c r="H76" s="6"/>
      <c r="I76" s="6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.95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12" customHeight="1">
      <c r="A93" s="8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6"/>
      <c r="B94" s="6"/>
      <c r="C94" s="6"/>
      <c r="D94" s="6"/>
      <c r="E94" s="6"/>
      <c r="F94" s="6"/>
      <c r="G94" s="6"/>
      <c r="H94" s="6"/>
      <c r="I94" s="6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9" customHeight="1">
      <c r="A98" s="9"/>
      <c r="B98" s="9"/>
      <c r="C98" s="9"/>
      <c r="D98" s="9"/>
      <c r="E98" s="9"/>
      <c r="F98" s="9"/>
      <c r="G98" s="9"/>
      <c r="H98" s="9"/>
      <c r="I98" s="9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 ht="12.95" customHeight="1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  <row r="101" spans="1:56">
      <c r="A101" s="8"/>
      <c r="B101" s="8"/>
      <c r="C101" s="8"/>
      <c r="D101" s="8"/>
      <c r="E101" s="8"/>
      <c r="F101" s="8"/>
      <c r="G101" s="8"/>
      <c r="H101" s="8"/>
      <c r="I101" s="8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</row>
  </sheetData>
  <mergeCells count="21"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9:H39"/>
    <mergeCell ref="B37:H37"/>
    <mergeCell ref="B38:H38"/>
    <mergeCell ref="B31:H31"/>
    <mergeCell ref="B32:H32"/>
    <mergeCell ref="B33:H33"/>
    <mergeCell ref="B34:H34"/>
    <mergeCell ref="B35:H35"/>
    <mergeCell ref="B36:H36"/>
  </mergeCells>
  <phoneticPr fontId="0" type="noConversion"/>
  <printOptions horizontalCentered="1" verticalCentered="1"/>
  <pageMargins left="0.5" right="0.5" top="0.5" bottom="0.5" header="0.5" footer="0.5"/>
  <pageSetup scale="65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H32" sqref="H32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27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A18" sqref="A18:H39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26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D99"/>
  <sheetViews>
    <sheetView zoomScale="87" zoomScaleNormal="87" workbookViewId="0">
      <selection activeCell="R26" sqref="R25:R26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25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Page 1</vt:lpstr>
      <vt:lpstr>Page 2</vt:lpstr>
      <vt:lpstr>Page 3</vt:lpstr>
      <vt:lpstr>Page 4</vt:lpstr>
      <vt:lpstr>BUDGET</vt:lpstr>
      <vt:lpstr>'Page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confer</cp:lastModifiedBy>
  <cp:lastPrinted>2014-08-06T14:47:11Z</cp:lastPrinted>
  <dcterms:created xsi:type="dcterms:W3CDTF">2014-03-10T14:41:19Z</dcterms:created>
  <dcterms:modified xsi:type="dcterms:W3CDTF">2014-08-06T15:01:25Z</dcterms:modified>
</cp:coreProperties>
</file>